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65CD707C-CF85-453C-87C2-983779B944BC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társaságok" sheetId="4" r:id="rId1"/>
  </sheets>
  <definedNames>
    <definedName name="_xlnm.Print_Area" localSheetId="0">társaságok!$A$1:$M$17</definedName>
  </definedNames>
  <calcPr calcId="191029"/>
</workbook>
</file>

<file path=xl/calcChain.xml><?xml version="1.0" encoding="utf-8"?>
<calcChain xmlns="http://schemas.openxmlformats.org/spreadsheetml/2006/main">
  <c r="E15" i="4" l="1"/>
  <c r="L15" i="4" l="1"/>
  <c r="M14" i="4"/>
  <c r="C15" i="4"/>
  <c r="B15" i="4"/>
  <c r="M13" i="4"/>
  <c r="F15" i="4"/>
  <c r="D15" i="4"/>
  <c r="H11" i="4"/>
  <c r="J12" i="4"/>
  <c r="J13" i="4"/>
  <c r="J14" i="4"/>
  <c r="I12" i="4"/>
  <c r="I13" i="4"/>
  <c r="I14" i="4"/>
  <c r="H12" i="4"/>
  <c r="H13" i="4"/>
  <c r="H14" i="4"/>
  <c r="H15" i="4"/>
  <c r="M12" i="4"/>
  <c r="G15" i="4"/>
  <c r="I11" i="4"/>
  <c r="J11" i="4"/>
  <c r="J15" i="4" s="1"/>
  <c r="K15" i="4"/>
  <c r="M11" i="4"/>
  <c r="M15" i="4" s="1"/>
  <c r="I15" i="4" l="1"/>
</calcChain>
</file>

<file path=xl/sharedStrings.xml><?xml version="1.0" encoding="utf-8"?>
<sst xmlns="http://schemas.openxmlformats.org/spreadsheetml/2006/main" count="30" uniqueCount="20">
  <si>
    <t xml:space="preserve">Zuglói Cserepes Kulturális Non-profit Kft. </t>
  </si>
  <si>
    <t>Támogatás jellegű kifizetések</t>
  </si>
  <si>
    <t>Szolgáltatás jellegű kifizetések</t>
  </si>
  <si>
    <t>Összesen</t>
  </si>
  <si>
    <t>módosított előirányzat</t>
  </si>
  <si>
    <t>MINDÖSSZESEN</t>
  </si>
  <si>
    <t>adatok eFt-ban</t>
  </si>
  <si>
    <t>Zuglói Közbiztonsági Non-profit Kft. (parkolási feladattal együtt)</t>
  </si>
  <si>
    <t>eredeti  előirányzat</t>
  </si>
  <si>
    <t>Megnevezés</t>
  </si>
  <si>
    <t>előterjesztés 9. függeléke</t>
  </si>
  <si>
    <t>Zuglói Zrt.</t>
  </si>
  <si>
    <t>eredeti előirányzat</t>
  </si>
  <si>
    <t>eredeti       előirányzat</t>
  </si>
  <si>
    <t>Megjegyzés: Az éves adatok nem tartalmazzák az előző évről áthúzódó összegeket.</t>
  </si>
  <si>
    <t>Zuglói Sport- és Rendezvényszervező Non-profit Kft.</t>
  </si>
  <si>
    <t>Budapest Főváros XIV. kerület Zugló Önkormányzata gazdasági társaságainak 2023. évi közszolgáltatási keretei áthúzódó kötelezettségek nélkül</t>
  </si>
  <si>
    <r>
      <t>2022. évi</t>
    </r>
    <r>
      <rPr>
        <b/>
        <sz val="14"/>
        <color indexed="8"/>
        <rFont val="Times New Roman"/>
        <family val="1"/>
        <charset val="238"/>
      </rPr>
      <t xml:space="preserve">      </t>
    </r>
  </si>
  <si>
    <t>2023. évi</t>
  </si>
  <si>
    <t>teljesítés 2022.12.31-ig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</si>
</sst>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2" fillId="0" borderId="0" xfId="2" applyNumberFormat="1" applyFont="1"/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165" fontId="2" fillId="0" borderId="0" xfId="1" applyNumberFormat="1" applyFont="1"/>
    <xf numFmtId="165" fontId="2" fillId="0" borderId="0" xfId="1" applyNumberFormat="1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164" fontId="7" fillId="0" borderId="1" xfId="2" applyNumberFormat="1" applyFont="1" applyBorder="1"/>
    <xf numFmtId="164" fontId="7" fillId="0" borderId="0" xfId="2" applyNumberFormat="1" applyFont="1" applyBorder="1"/>
    <xf numFmtId="0" fontId="7" fillId="0" borderId="1" xfId="0" applyFont="1" applyFill="1" applyBorder="1" applyAlignment="1">
      <alignment vertical="center" wrapText="1"/>
    </xf>
    <xf numFmtId="165" fontId="7" fillId="0" borderId="0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4" fontId="8" fillId="0" borderId="0" xfId="2" applyNumberFormat="1" applyFont="1"/>
    <xf numFmtId="164" fontId="4" fillId="0" borderId="0" xfId="2" applyNumberFormat="1" applyFo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7" fillId="0" borderId="5" xfId="2" applyNumberFormat="1" applyFont="1" applyBorder="1"/>
    <xf numFmtId="164" fontId="7" fillId="0" borderId="6" xfId="2" applyNumberFormat="1" applyFont="1" applyBorder="1"/>
    <xf numFmtId="0" fontId="8" fillId="0" borderId="7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vertical="center"/>
    </xf>
    <xf numFmtId="165" fontId="8" fillId="4" borderId="11" xfId="1" applyNumberFormat="1" applyFont="1" applyFill="1" applyBorder="1" applyAlignment="1">
      <alignment vertical="center"/>
    </xf>
    <xf numFmtId="165" fontId="8" fillId="4" borderId="12" xfId="1" applyNumberFormat="1" applyFont="1" applyFill="1" applyBorder="1" applyAlignment="1">
      <alignment vertical="center"/>
    </xf>
    <xf numFmtId="165" fontId="8" fillId="4" borderId="13" xfId="1" applyNumberFormat="1" applyFont="1" applyFill="1" applyBorder="1" applyAlignment="1">
      <alignment vertical="center"/>
    </xf>
    <xf numFmtId="165" fontId="0" fillId="0" borderId="0" xfId="0" applyNumberFormat="1" applyAlignment="1">
      <alignment vertical="center" wrapText="1"/>
    </xf>
    <xf numFmtId="9" fontId="6" fillId="0" borderId="0" xfId="3" applyFont="1" applyAlignment="1">
      <alignment vertical="center"/>
    </xf>
    <xf numFmtId="9" fontId="2" fillId="0" borderId="0" xfId="3" applyFont="1" applyAlignment="1">
      <alignment vertical="center" wrapText="1"/>
    </xf>
    <xf numFmtId="0" fontId="3" fillId="0" borderId="0" xfId="0" applyFont="1"/>
    <xf numFmtId="165" fontId="9" fillId="4" borderId="11" xfId="1" applyNumberFormat="1" applyFont="1" applyFill="1" applyBorder="1" applyAlignment="1">
      <alignment vertical="center"/>
    </xf>
    <xf numFmtId="165" fontId="9" fillId="4" borderId="13" xfId="1" applyNumberFormat="1" applyFont="1" applyFill="1" applyBorder="1" applyAlignment="1">
      <alignment vertical="center"/>
    </xf>
    <xf numFmtId="164" fontId="7" fillId="0" borderId="14" xfId="2" applyNumberFormat="1" applyFont="1" applyBorder="1"/>
    <xf numFmtId="165" fontId="9" fillId="4" borderId="15" xfId="1" applyNumberFormat="1" applyFont="1" applyFill="1" applyBorder="1" applyAlignment="1">
      <alignment vertical="center"/>
    </xf>
    <xf numFmtId="165" fontId="7" fillId="0" borderId="16" xfId="1" applyNumberFormat="1" applyFont="1" applyBorder="1" applyAlignment="1">
      <alignment vertical="center" wrapText="1"/>
    </xf>
    <xf numFmtId="165" fontId="8" fillId="4" borderId="15" xfId="1" applyNumberFormat="1" applyFont="1" applyFill="1" applyBorder="1" applyAlignment="1">
      <alignment vertical="center"/>
    </xf>
    <xf numFmtId="165" fontId="7" fillId="0" borderId="1" xfId="1" applyNumberFormat="1" applyFont="1" applyFill="1" applyBorder="1" applyAlignment="1">
      <alignment vertical="center" wrapText="1"/>
    </xf>
    <xf numFmtId="165" fontId="7" fillId="0" borderId="16" xfId="1" applyNumberFormat="1" applyFont="1" applyFill="1" applyBorder="1" applyAlignment="1">
      <alignment vertical="center" wrapText="1"/>
    </xf>
    <xf numFmtId="164" fontId="7" fillId="0" borderId="17" xfId="2" applyNumberFormat="1" applyFont="1" applyBorder="1"/>
    <xf numFmtId="165" fontId="9" fillId="0" borderId="16" xfId="1" applyNumberFormat="1" applyFont="1" applyBorder="1" applyAlignment="1">
      <alignment vertical="center" wrapText="1"/>
    </xf>
    <xf numFmtId="165" fontId="9" fillId="0" borderId="16" xfId="1" applyNumberFormat="1" applyFont="1" applyFill="1" applyBorder="1" applyAlignment="1">
      <alignment vertical="center" wrapText="1"/>
    </xf>
    <xf numFmtId="165" fontId="9" fillId="0" borderId="18" xfId="1" applyNumberFormat="1" applyFont="1" applyBorder="1" applyAlignment="1">
      <alignment vertical="center" wrapText="1"/>
    </xf>
    <xf numFmtId="165" fontId="7" fillId="0" borderId="0" xfId="1" applyNumberFormat="1" applyFont="1" applyFill="1" applyBorder="1" applyAlignment="1">
      <alignment vertical="center" wrapText="1"/>
    </xf>
    <xf numFmtId="165" fontId="7" fillId="0" borderId="18" xfId="1" applyNumberFormat="1" applyFont="1" applyFill="1" applyBorder="1" applyAlignment="1">
      <alignment vertical="center" wrapText="1"/>
    </xf>
    <xf numFmtId="165" fontId="7" fillId="0" borderId="19" xfId="1" applyNumberFormat="1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2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</cellXfs>
  <cellStyles count="4">
    <cellStyle name="Ezres" xfId="1" builtinId="3"/>
    <cellStyle name="Normál" xfId="0" builtinId="0"/>
    <cellStyle name="Pénznem" xfId="2" builtinId="4"/>
    <cellStyle name="Százalék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showWhiteSpace="0" zoomScale="80" zoomScaleNormal="80" zoomScaleSheetLayoutView="80" zoomScalePageLayoutView="80" workbookViewId="0">
      <selection activeCell="D21" sqref="D21"/>
    </sheetView>
  </sheetViews>
  <sheetFormatPr defaultRowHeight="15" x14ac:dyDescent="0.25"/>
  <cols>
    <col min="1" max="1" width="40.85546875" customWidth="1"/>
    <col min="2" max="2" width="17.7109375" customWidth="1"/>
    <col min="3" max="3" width="19.7109375" customWidth="1"/>
    <col min="4" max="4" width="19.28515625" customWidth="1"/>
    <col min="5" max="7" width="17.85546875" customWidth="1"/>
    <col min="8" max="8" width="18" customWidth="1"/>
    <col min="9" max="10" width="17.85546875" customWidth="1"/>
    <col min="11" max="11" width="20.7109375" customWidth="1"/>
    <col min="12" max="12" width="23.42578125" customWidth="1"/>
    <col min="13" max="13" width="24.42578125" customWidth="1"/>
    <col min="14" max="14" width="11.140625" bestFit="1" customWidth="1"/>
  </cols>
  <sheetData>
    <row r="1" spans="1:15" ht="21" x14ac:dyDescent="0.35">
      <c r="M1" s="5"/>
    </row>
    <row r="2" spans="1:15" ht="21" x14ac:dyDescent="0.35">
      <c r="L2" s="37" t="s">
        <v>10</v>
      </c>
    </row>
    <row r="5" spans="1:15" s="7" customFormat="1" ht="26.25" x14ac:dyDescent="0.4">
      <c r="A5" s="56" t="s">
        <v>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5" ht="59.25" customHeight="1" thickBo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 t="s">
        <v>6</v>
      </c>
    </row>
    <row r="7" spans="1:15" ht="61.5" customHeight="1" x14ac:dyDescent="0.25">
      <c r="A7" s="63" t="s">
        <v>9</v>
      </c>
      <c r="B7" s="62" t="s">
        <v>17</v>
      </c>
      <c r="C7" s="62"/>
      <c r="D7" s="62"/>
      <c r="E7" s="62"/>
      <c r="F7" s="62"/>
      <c r="G7" s="62"/>
      <c r="H7" s="62"/>
      <c r="I7" s="62"/>
      <c r="J7" s="62"/>
      <c r="K7" s="53" t="s">
        <v>18</v>
      </c>
      <c r="L7" s="54"/>
      <c r="M7" s="55"/>
    </row>
    <row r="8" spans="1:15" s="4" customFormat="1" ht="36" customHeight="1" x14ac:dyDescent="0.25">
      <c r="A8" s="64"/>
      <c r="B8" s="57" t="s">
        <v>1</v>
      </c>
      <c r="C8" s="57"/>
      <c r="D8" s="57"/>
      <c r="E8" s="58" t="s">
        <v>2</v>
      </c>
      <c r="F8" s="59"/>
      <c r="G8" s="60"/>
      <c r="H8" s="61" t="s">
        <v>3</v>
      </c>
      <c r="I8" s="61"/>
      <c r="J8" s="61"/>
      <c r="K8" s="27" t="s">
        <v>1</v>
      </c>
      <c r="L8" s="28" t="s">
        <v>2</v>
      </c>
      <c r="M8" s="29" t="s">
        <v>3</v>
      </c>
    </row>
    <row r="9" spans="1:15" s="2" customFormat="1" ht="70.5" customHeight="1" thickBot="1" x14ac:dyDescent="0.3">
      <c r="A9" s="65"/>
      <c r="B9" s="21" t="s">
        <v>8</v>
      </c>
      <c r="C9" s="22" t="s">
        <v>4</v>
      </c>
      <c r="D9" s="22" t="s">
        <v>19</v>
      </c>
      <c r="E9" s="22" t="s">
        <v>8</v>
      </c>
      <c r="F9" s="22" t="s">
        <v>4</v>
      </c>
      <c r="G9" s="22" t="s">
        <v>19</v>
      </c>
      <c r="H9" s="22" t="s">
        <v>8</v>
      </c>
      <c r="I9" s="22" t="s">
        <v>4</v>
      </c>
      <c r="J9" s="22" t="s">
        <v>19</v>
      </c>
      <c r="K9" s="26" t="s">
        <v>13</v>
      </c>
      <c r="L9" s="22" t="s">
        <v>12</v>
      </c>
      <c r="M9" s="23" t="s">
        <v>12</v>
      </c>
    </row>
    <row r="10" spans="1:15" ht="18.75" x14ac:dyDescent="0.3">
      <c r="A10" s="13"/>
      <c r="B10" s="14"/>
      <c r="C10" s="24"/>
      <c r="D10" s="40"/>
      <c r="E10" s="24"/>
      <c r="F10" s="40"/>
      <c r="G10" s="25"/>
      <c r="H10" s="15"/>
      <c r="I10" s="40"/>
      <c r="J10" s="15"/>
      <c r="K10" s="40"/>
      <c r="L10" s="46"/>
      <c r="M10" s="40"/>
    </row>
    <row r="11" spans="1:15" s="1" customFormat="1" ht="87" customHeight="1" x14ac:dyDescent="0.25">
      <c r="A11" s="18" t="s">
        <v>7</v>
      </c>
      <c r="B11" s="44">
        <v>540340</v>
      </c>
      <c r="C11" s="44">
        <v>549411</v>
      </c>
      <c r="D11" s="45">
        <v>549411</v>
      </c>
      <c r="E11" s="44">
        <v>793771</v>
      </c>
      <c r="F11" s="45">
        <v>835306</v>
      </c>
      <c r="G11" s="52">
        <v>731604</v>
      </c>
      <c r="H11" s="50">
        <f>+B11+E11</f>
        <v>1334111</v>
      </c>
      <c r="I11" s="45">
        <f t="shared" ref="H11:I14" si="0">+C11+F11</f>
        <v>1384717</v>
      </c>
      <c r="J11" s="17">
        <f>+D11+G11</f>
        <v>1281015</v>
      </c>
      <c r="K11" s="45">
        <v>625574</v>
      </c>
      <c r="L11" s="50">
        <v>1049286</v>
      </c>
      <c r="M11" s="47">
        <f>+K11+L11</f>
        <v>1674860</v>
      </c>
      <c r="N11" s="34"/>
      <c r="O11" s="36"/>
    </row>
    <row r="12" spans="1:15" s="1" customFormat="1" ht="56.25" customHeight="1" x14ac:dyDescent="0.25">
      <c r="A12" s="16" t="s">
        <v>0</v>
      </c>
      <c r="B12" s="44">
        <v>224822</v>
      </c>
      <c r="C12" s="44">
        <v>229229</v>
      </c>
      <c r="D12" s="45">
        <v>229229</v>
      </c>
      <c r="E12" s="44">
        <v>0</v>
      </c>
      <c r="F12" s="45">
        <v>0</v>
      </c>
      <c r="G12" s="52">
        <v>0</v>
      </c>
      <c r="H12" s="17">
        <f t="shared" si="0"/>
        <v>224822</v>
      </c>
      <c r="I12" s="42">
        <f t="shared" si="0"/>
        <v>229229</v>
      </c>
      <c r="J12" s="17">
        <f>+D12+G12</f>
        <v>229229</v>
      </c>
      <c r="K12" s="45">
        <v>338406</v>
      </c>
      <c r="L12" s="50">
        <v>0</v>
      </c>
      <c r="M12" s="47">
        <f>+K12+L12</f>
        <v>338406</v>
      </c>
      <c r="N12" s="34"/>
      <c r="O12" s="36"/>
    </row>
    <row r="13" spans="1:15" s="1" customFormat="1" ht="86.25" customHeight="1" x14ac:dyDescent="0.25">
      <c r="A13" s="18" t="s">
        <v>15</v>
      </c>
      <c r="B13" s="44">
        <v>146881</v>
      </c>
      <c r="C13" s="44">
        <v>167661</v>
      </c>
      <c r="D13" s="45">
        <v>167661</v>
      </c>
      <c r="E13" s="44">
        <v>46673</v>
      </c>
      <c r="F13" s="45">
        <v>66673</v>
      </c>
      <c r="G13" s="52">
        <v>65272</v>
      </c>
      <c r="H13" s="17">
        <f t="shared" si="0"/>
        <v>193554</v>
      </c>
      <c r="I13" s="42">
        <f t="shared" si="0"/>
        <v>234334</v>
      </c>
      <c r="J13" s="17">
        <f>+D13+G13</f>
        <v>232933</v>
      </c>
      <c r="K13" s="45">
        <v>180332</v>
      </c>
      <c r="L13" s="50">
        <v>60903</v>
      </c>
      <c r="M13" s="48">
        <f>+K13+L13</f>
        <v>241235</v>
      </c>
      <c r="N13" s="34"/>
      <c r="O13" s="36"/>
    </row>
    <row r="14" spans="1:15" s="1" customFormat="1" ht="66" customHeight="1" thickBot="1" x14ac:dyDescent="0.3">
      <c r="A14" s="16" t="s">
        <v>11</v>
      </c>
      <c r="B14" s="44">
        <v>1154610</v>
      </c>
      <c r="C14" s="44">
        <v>1154610</v>
      </c>
      <c r="D14" s="45">
        <v>1154610</v>
      </c>
      <c r="E14" s="44">
        <v>3457194</v>
      </c>
      <c r="F14" s="51">
        <v>3461177</v>
      </c>
      <c r="G14" s="52">
        <v>2604089</v>
      </c>
      <c r="H14" s="17">
        <f t="shared" si="0"/>
        <v>4611804</v>
      </c>
      <c r="I14" s="42">
        <f t="shared" si="0"/>
        <v>4615787</v>
      </c>
      <c r="J14" s="17">
        <f>+D14+G14</f>
        <v>3758699</v>
      </c>
      <c r="K14" s="51">
        <v>1365823</v>
      </c>
      <c r="L14" s="50">
        <v>3747466</v>
      </c>
      <c r="M14" s="49">
        <f>+K14+L14</f>
        <v>5113289</v>
      </c>
      <c r="N14" s="34"/>
      <c r="O14" s="36"/>
    </row>
    <row r="15" spans="1:15" s="8" customFormat="1" ht="28.5" customHeight="1" thickBot="1" x14ac:dyDescent="0.3">
      <c r="A15" s="30" t="s">
        <v>5</v>
      </c>
      <c r="B15" s="31">
        <f>SUM(B11:B14)</f>
        <v>2066653</v>
      </c>
      <c r="C15" s="31">
        <f>SUM(C11:C14)</f>
        <v>2100911</v>
      </c>
      <c r="D15" s="43">
        <f>SUM(D11:D14)</f>
        <v>2100911</v>
      </c>
      <c r="E15" s="43">
        <f>SUM(E11:E14)</f>
        <v>4297638</v>
      </c>
      <c r="F15" s="43">
        <f t="shared" ref="F15:M15" si="1">SUM(F11:F14)</f>
        <v>4363156</v>
      </c>
      <c r="G15" s="33">
        <f t="shared" si="1"/>
        <v>3400965</v>
      </c>
      <c r="H15" s="32">
        <f t="shared" si="1"/>
        <v>6364291</v>
      </c>
      <c r="I15" s="43">
        <f t="shared" si="1"/>
        <v>6464067</v>
      </c>
      <c r="J15" s="32">
        <f t="shared" si="1"/>
        <v>5501876</v>
      </c>
      <c r="K15" s="38">
        <f t="shared" si="1"/>
        <v>2510135</v>
      </c>
      <c r="L15" s="41">
        <f t="shared" si="1"/>
        <v>4857655</v>
      </c>
      <c r="M15" s="39">
        <f t="shared" si="1"/>
        <v>7367790</v>
      </c>
      <c r="N15" s="35"/>
    </row>
    <row r="16" spans="1:15" ht="18.75" x14ac:dyDescent="0.3">
      <c r="A16" s="12"/>
      <c r="B16" s="19"/>
      <c r="C16" s="19"/>
      <c r="D16" s="19"/>
      <c r="E16" s="19"/>
      <c r="F16" s="19"/>
      <c r="G16" s="19"/>
      <c r="H16" s="19"/>
      <c r="I16" s="19"/>
      <c r="J16" s="19"/>
      <c r="K16" s="12"/>
      <c r="L16" s="12"/>
      <c r="M16" s="12"/>
    </row>
    <row r="17" spans="1:13" ht="18.75" x14ac:dyDescent="0.3">
      <c r="A17" s="12" t="s">
        <v>14</v>
      </c>
      <c r="B17" s="20"/>
      <c r="C17" s="20"/>
      <c r="D17" s="20"/>
      <c r="E17" s="20"/>
      <c r="F17" s="20"/>
      <c r="G17" s="20"/>
      <c r="H17" s="20"/>
      <c r="I17" s="20"/>
      <c r="J17" s="20"/>
      <c r="K17" s="6"/>
      <c r="L17" s="6"/>
      <c r="M17" s="6"/>
    </row>
    <row r="18" spans="1:13" x14ac:dyDescent="0.25">
      <c r="B18" s="3"/>
      <c r="C18" s="3"/>
      <c r="D18" s="3"/>
      <c r="E18" s="3"/>
      <c r="F18" s="3"/>
      <c r="G18" s="3"/>
      <c r="H18" s="3"/>
      <c r="I18" s="3"/>
      <c r="J18" s="3"/>
    </row>
    <row r="19" spans="1:13" x14ac:dyDescent="0.25">
      <c r="B19" s="3"/>
      <c r="C19" s="3"/>
      <c r="D19" s="3"/>
      <c r="E19" s="3"/>
      <c r="F19" s="3"/>
      <c r="G19" s="3"/>
      <c r="H19" s="3"/>
      <c r="I19" s="3"/>
      <c r="J19" s="3"/>
    </row>
    <row r="20" spans="1:13" x14ac:dyDescent="0.25">
      <c r="B20" s="3"/>
      <c r="C20" s="3"/>
      <c r="D20" s="3"/>
      <c r="E20" s="3"/>
      <c r="F20" s="3"/>
      <c r="G20" s="3"/>
      <c r="H20" s="3"/>
      <c r="I20" s="3"/>
      <c r="J20" s="3"/>
    </row>
    <row r="21" spans="1:13" x14ac:dyDescent="0.25">
      <c r="B21" s="9"/>
      <c r="C21" s="3"/>
      <c r="D21" s="3"/>
      <c r="E21" s="3"/>
      <c r="F21" s="3"/>
      <c r="G21" s="3"/>
      <c r="H21" s="3"/>
      <c r="I21" s="3"/>
      <c r="J21" s="3"/>
    </row>
    <row r="22" spans="1:13" x14ac:dyDescent="0.25">
      <c r="B22" s="3"/>
      <c r="C22" s="3"/>
      <c r="D22" s="3"/>
      <c r="E22" s="3"/>
      <c r="F22" s="3"/>
      <c r="G22" s="3"/>
      <c r="H22" s="3"/>
      <c r="I22" s="3"/>
      <c r="J22" s="3"/>
    </row>
    <row r="23" spans="1:13" x14ac:dyDescent="0.25">
      <c r="B23" s="9"/>
      <c r="C23" s="3"/>
      <c r="D23" s="3"/>
      <c r="E23" s="3"/>
      <c r="F23" s="3"/>
      <c r="G23" s="3"/>
      <c r="H23" s="3"/>
      <c r="I23" s="3"/>
      <c r="J23" s="3"/>
    </row>
    <row r="24" spans="1:13" x14ac:dyDescent="0.25">
      <c r="B24" s="10"/>
    </row>
  </sheetData>
  <mergeCells count="7">
    <mergeCell ref="K7:M7"/>
    <mergeCell ref="A5:M5"/>
    <mergeCell ref="B8:D8"/>
    <mergeCell ref="E8:G8"/>
    <mergeCell ref="H8:J8"/>
    <mergeCell ref="B7:J7"/>
    <mergeCell ref="A7:A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rstPageNumber="112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társaságok</vt:lpstr>
      <vt:lpstr>társaságok!Nyomtatási_terület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2023-02-13T11:17:15Z</cp:lastPrinted>
  <dcterms:created xsi:type="dcterms:W3CDTF">2017-05-14T18:31:30Z</dcterms:created>
  <dcterms:modified xsi:type="dcterms:W3CDTF">2023-02-13T11:17:18Z</dcterms:modified>
</cp:coreProperties>
</file>