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Gazdalkodas\2022-évi költségvetés tervezés\Beérkezett 2022\Önkormányzat\2022\táblák-hivatal\üzemeltetési főosztály\"/>
    </mc:Choice>
  </mc:AlternateContent>
  <bookViews>
    <workbookView xWindow="0" yWindow="0" windowWidth="19200" windowHeight="1228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27" i="1"/>
</calcChain>
</file>

<file path=xl/sharedStrings.xml><?xml version="1.0" encoding="utf-8"?>
<sst xmlns="http://schemas.openxmlformats.org/spreadsheetml/2006/main" count="38" uniqueCount="36">
  <si>
    <t>Oszlopcímkék</t>
  </si>
  <si>
    <t>Intézmény/Kiemelt előirányzat</t>
  </si>
  <si>
    <t>Eredeti előirányzat</t>
  </si>
  <si>
    <t>Módosított előirányzat</t>
  </si>
  <si>
    <t>Kötelezettségvállalás - tárgyévi</t>
  </si>
  <si>
    <t>Pénzügyi teljesítés</t>
  </si>
  <si>
    <t>Szabad előirányzat</t>
  </si>
  <si>
    <t>301  - Működtetési feladatok (gondnokság)</t>
  </si>
  <si>
    <t>K3 - Dologi kiadások</t>
  </si>
  <si>
    <t>O2021031 - ZÁROLT - Várna utca 9. őrzés-védés</t>
  </si>
  <si>
    <t>O3011021 - Karácsonyi feladatokkal kapcsolatos kiad</t>
  </si>
  <si>
    <t>O3012738 - Iskolai étkezők rezsiköltsége</t>
  </si>
  <si>
    <t>O3013223 - Újság előfizetések kiadásai (napilap,</t>
  </si>
  <si>
    <t>O3013226 - Pétervárad u. 11-17. épülethez kapcsol.</t>
  </si>
  <si>
    <t>O3013227 - Intézményi tűz-és munkavédelmi feladatok</t>
  </si>
  <si>
    <t>Összesen</t>
  </si>
  <si>
    <t>Önkormányzati képviselők és külső bizottsági tagok bérlete</t>
  </si>
  <si>
    <t>Aranyossy Zsolt részére átadni</t>
  </si>
  <si>
    <t>törlés</t>
  </si>
  <si>
    <t>2022. évi tervezet</t>
  </si>
  <si>
    <t>Intézményi tálalókonyhák karbantartása, üzemeltetése</t>
  </si>
  <si>
    <t>Új sor:</t>
  </si>
  <si>
    <t>202  - Informatikai feladatok</t>
  </si>
  <si>
    <t>O2022337 - Iktató- és iratkezelő rendszer bevezetés</t>
  </si>
  <si>
    <t>O2022341 - Intézményi informatikai rendszerfelügy.</t>
  </si>
  <si>
    <t>O2022346 - Intézményi internet és telefonszolgáltat</t>
  </si>
  <si>
    <t>O2022348 - Intézményi informatikai alkatrész- és</t>
  </si>
  <si>
    <t>O2022350 - Intézményi soszorosító eszköz bérlés</t>
  </si>
  <si>
    <t>K6 - Beruházások</t>
  </si>
  <si>
    <t>O2022344 - Intézményi informatikai beszerzések</t>
  </si>
  <si>
    <t>ügyviteli osztályhoz kérjük átadni</t>
  </si>
  <si>
    <t xml:space="preserve">Új sor: </t>
  </si>
  <si>
    <t>Vezetékes és mobil telefon előfizetések</t>
  </si>
  <si>
    <t>Összesen:</t>
  </si>
  <si>
    <t>Bútor (iskolai tálaló konyhák(szék, asztal))</t>
  </si>
  <si>
    <t>Textília beszerzése (zászlók; abrosz; konyharoha; függöny)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</si>
</sst>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[$Ft-40E]_-;\-* #,##0\ [$Ft-40E]_-;_-* &quot;-&quot;??\ [$Ft-40E]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4" fillId="0" borderId="0" xfId="0" applyFont="1"/>
    <xf numFmtId="3" fontId="4" fillId="0" borderId="0" xfId="0" applyNumberFormat="1" applyFont="1"/>
    <xf numFmtId="164" fontId="4" fillId="0" borderId="0" xfId="1" applyNumberFormat="1" applyFont="1"/>
    <xf numFmtId="3" fontId="3" fillId="0" borderId="0" xfId="0" applyNumberFormat="1" applyFont="1"/>
    <xf numFmtId="164" fontId="0" fillId="0" borderId="0" xfId="0" applyNumberFormat="1"/>
    <xf numFmtId="164" fontId="6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6" fillId="0" borderId="0" xfId="0" applyFont="1"/>
    <xf numFmtId="0" fontId="5" fillId="0" borderId="0" xfId="0" applyFont="1"/>
    <xf numFmtId="164" fontId="5" fillId="0" borderId="0" xfId="1" applyNumberFormat="1" applyFont="1"/>
    <xf numFmtId="0" fontId="7" fillId="0" borderId="0" xfId="0" applyFont="1"/>
    <xf numFmtId="165" fontId="2" fillId="0" borderId="0" xfId="1" applyNumberFormat="1" applyFont="1"/>
  </cellXfs>
  <cellStyles count="3">
    <cellStyle name="Ezres" xfId="1" builtinId="3"/>
    <cellStyle name="Normál" xfId="0" builtinId="0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B1" workbookViewId="0">
      <selection activeCell="B1" sqref="B1:H32"/>
    </sheetView>
  </sheetViews>
  <sheetFormatPr defaultRowHeight="15" x14ac:dyDescent="0.25"/>
  <cols>
    <col min="1" max="1" width="57.28515625" bestFit="1" customWidth="1"/>
    <col min="2" max="2" width="18" bestFit="1" customWidth="1"/>
    <col min="3" max="3" width="21.42578125" bestFit="1" customWidth="1"/>
    <col min="4" max="4" width="29.140625" bestFit="1" customWidth="1"/>
    <col min="5" max="5" width="17.85546875" bestFit="1" customWidth="1"/>
    <col min="6" max="6" width="17.7109375" bestFit="1" customWidth="1"/>
    <col min="7" max="7" width="34" style="3" customWidth="1"/>
    <col min="8" max="8" width="35" style="2" customWidth="1"/>
  </cols>
  <sheetData>
    <row r="1" spans="1:8" x14ac:dyDescent="0.25">
      <c r="B1" t="s">
        <v>0</v>
      </c>
    </row>
    <row r="2" spans="1:8" x14ac:dyDescent="0.25">
      <c r="B2">
        <v>2021</v>
      </c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s="10" t="s">
        <v>19</v>
      </c>
    </row>
    <row r="4" spans="1:8" s="11" customFormat="1" x14ac:dyDescent="0.25">
      <c r="A4" s="11" t="s">
        <v>7</v>
      </c>
      <c r="B4" s="8">
        <v>72050000</v>
      </c>
      <c r="C4" s="8">
        <v>74246758</v>
      </c>
      <c r="D4" s="8">
        <v>54112407</v>
      </c>
      <c r="E4" s="8">
        <v>32988814</v>
      </c>
      <c r="F4" s="8">
        <v>20134351</v>
      </c>
      <c r="G4" s="12"/>
      <c r="H4" s="13"/>
    </row>
    <row r="5" spans="1:8" x14ac:dyDescent="0.25">
      <c r="A5" t="s">
        <v>8</v>
      </c>
      <c r="B5" s="1">
        <v>72050000</v>
      </c>
      <c r="C5" s="1">
        <v>74246758</v>
      </c>
      <c r="D5" s="1">
        <v>54112407</v>
      </c>
      <c r="E5" s="1">
        <v>32988814</v>
      </c>
      <c r="F5" s="1">
        <v>20134351</v>
      </c>
    </row>
    <row r="6" spans="1:8" x14ac:dyDescent="0.25">
      <c r="A6" t="s">
        <v>9</v>
      </c>
      <c r="B6" s="1">
        <v>5000000</v>
      </c>
      <c r="C6" s="1">
        <v>5000000</v>
      </c>
      <c r="D6">
        <v>0</v>
      </c>
      <c r="E6">
        <v>0</v>
      </c>
      <c r="F6" s="1">
        <v>5000000</v>
      </c>
      <c r="G6" s="4"/>
      <c r="H6" s="2" t="s">
        <v>17</v>
      </c>
    </row>
    <row r="7" spans="1:8" x14ac:dyDescent="0.25">
      <c r="A7" t="s">
        <v>10</v>
      </c>
      <c r="B7" s="1">
        <v>13580000</v>
      </c>
      <c r="C7" s="1">
        <v>32884000</v>
      </c>
      <c r="D7" s="1">
        <v>8542360</v>
      </c>
      <c r="E7" s="1">
        <v>6021410</v>
      </c>
      <c r="F7" s="1">
        <v>24341640</v>
      </c>
      <c r="G7" s="3">
        <v>13000000</v>
      </c>
    </row>
    <row r="8" spans="1:8" x14ac:dyDescent="0.25">
      <c r="A8" t="s">
        <v>11</v>
      </c>
      <c r="B8" s="1">
        <v>35000000</v>
      </c>
      <c r="C8" s="1">
        <v>17892758</v>
      </c>
      <c r="D8" s="1">
        <v>29415766</v>
      </c>
      <c r="E8" s="1">
        <v>21744668</v>
      </c>
      <c r="F8" s="1">
        <v>-11523008</v>
      </c>
      <c r="G8" s="3">
        <v>35000000</v>
      </c>
    </row>
    <row r="9" spans="1:8" x14ac:dyDescent="0.25">
      <c r="A9" s="5" t="s">
        <v>12</v>
      </c>
      <c r="B9" s="6">
        <v>200000</v>
      </c>
      <c r="C9" s="6">
        <v>200000</v>
      </c>
      <c r="D9" s="5">
        <v>0</v>
      </c>
      <c r="E9" s="5">
        <v>0</v>
      </c>
      <c r="F9" s="6">
        <v>200000</v>
      </c>
      <c r="G9" s="7"/>
      <c r="H9" s="2" t="s">
        <v>18</v>
      </c>
    </row>
    <row r="10" spans="1:8" x14ac:dyDescent="0.25">
      <c r="A10" t="s">
        <v>13</v>
      </c>
      <c r="B10" s="1">
        <v>17000000</v>
      </c>
      <c r="C10" s="1">
        <v>17000000</v>
      </c>
      <c r="D10" s="1">
        <v>15310493</v>
      </c>
      <c r="E10" s="1">
        <v>5093196</v>
      </c>
      <c r="F10" s="1">
        <v>1689507</v>
      </c>
      <c r="G10" s="3">
        <v>10000000</v>
      </c>
    </row>
    <row r="11" spans="1:8" x14ac:dyDescent="0.25">
      <c r="A11" t="s">
        <v>14</v>
      </c>
      <c r="B11" s="1">
        <v>1270000</v>
      </c>
      <c r="C11" s="1">
        <v>1270000</v>
      </c>
      <c r="D11" s="1">
        <v>843788</v>
      </c>
      <c r="E11" s="1">
        <v>129540</v>
      </c>
      <c r="F11" s="1">
        <v>426212</v>
      </c>
      <c r="G11" s="3">
        <v>1300000</v>
      </c>
    </row>
    <row r="12" spans="1:8" x14ac:dyDescent="0.25">
      <c r="A12" t="s">
        <v>15</v>
      </c>
      <c r="B12" s="1">
        <v>72050000</v>
      </c>
      <c r="C12" s="1">
        <v>74246758</v>
      </c>
      <c r="D12" s="1">
        <v>54112407</v>
      </c>
      <c r="E12" s="1">
        <v>32988814</v>
      </c>
      <c r="F12" s="1">
        <v>20134351</v>
      </c>
    </row>
    <row r="13" spans="1:8" x14ac:dyDescent="0.25">
      <c r="A13" s="2" t="s">
        <v>21</v>
      </c>
      <c r="B13" s="2"/>
      <c r="C13" s="2"/>
      <c r="D13" s="2"/>
      <c r="E13" s="2"/>
      <c r="F13" s="2"/>
      <c r="G13" s="4"/>
    </row>
    <row r="14" spans="1:8" x14ac:dyDescent="0.25">
      <c r="A14" s="2" t="s">
        <v>16</v>
      </c>
      <c r="B14" s="2"/>
      <c r="C14" s="2"/>
      <c r="D14" s="2"/>
      <c r="E14" s="2"/>
      <c r="F14" s="2"/>
      <c r="G14" s="4">
        <v>5300000</v>
      </c>
    </row>
    <row r="15" spans="1:8" x14ac:dyDescent="0.25">
      <c r="A15" s="2" t="s">
        <v>20</v>
      </c>
      <c r="B15" s="2"/>
      <c r="C15" s="2"/>
      <c r="D15" s="2"/>
      <c r="E15" s="2"/>
      <c r="F15" s="2"/>
      <c r="G15" s="4">
        <v>15000000</v>
      </c>
    </row>
    <row r="16" spans="1:8" s="14" customFormat="1" ht="18.75" x14ac:dyDescent="0.3">
      <c r="A16" s="14" t="s">
        <v>33</v>
      </c>
      <c r="G16" s="15">
        <f>SUM(G7:G15)</f>
        <v>79600000</v>
      </c>
    </row>
    <row r="17" spans="1:8" s="11" customFormat="1" x14ac:dyDescent="0.25">
      <c r="A17" s="11" t="s">
        <v>22</v>
      </c>
      <c r="B17" s="11">
        <v>18400000</v>
      </c>
      <c r="C17" s="11">
        <v>46687404</v>
      </c>
      <c r="D17" s="11">
        <v>47371216</v>
      </c>
      <c r="E17" s="11">
        <v>23602397</v>
      </c>
      <c r="F17" s="11">
        <v>-683812</v>
      </c>
      <c r="G17" s="12"/>
      <c r="H17" s="13"/>
    </row>
    <row r="18" spans="1:8" x14ac:dyDescent="0.25">
      <c r="A18" t="s">
        <v>8</v>
      </c>
      <c r="B18">
        <v>18400000</v>
      </c>
      <c r="C18">
        <v>46687404</v>
      </c>
      <c r="D18">
        <v>45248125</v>
      </c>
      <c r="E18">
        <v>21479306</v>
      </c>
      <c r="F18">
        <v>1439279</v>
      </c>
    </row>
    <row r="19" spans="1:8" x14ac:dyDescent="0.25">
      <c r="A19" s="5" t="s">
        <v>23</v>
      </c>
      <c r="B19" s="5">
        <v>0</v>
      </c>
      <c r="C19" s="5">
        <v>14544446</v>
      </c>
      <c r="D19" s="5">
        <v>14544446</v>
      </c>
      <c r="E19" s="5">
        <v>9696307</v>
      </c>
      <c r="F19" s="5">
        <v>0</v>
      </c>
      <c r="G19" s="7"/>
      <c r="H19" s="2" t="s">
        <v>30</v>
      </c>
    </row>
    <row r="20" spans="1:8" x14ac:dyDescent="0.25">
      <c r="A20" t="s">
        <v>24</v>
      </c>
      <c r="B20">
        <v>10000000</v>
      </c>
      <c r="C20">
        <v>23742958</v>
      </c>
      <c r="D20">
        <v>23742958</v>
      </c>
      <c r="E20">
        <v>6885390</v>
      </c>
      <c r="F20">
        <v>0</v>
      </c>
      <c r="G20" s="9">
        <v>25000000</v>
      </c>
    </row>
    <row r="21" spans="1:8" x14ac:dyDescent="0.25">
      <c r="A21" t="s">
        <v>25</v>
      </c>
      <c r="B21">
        <v>4400000</v>
      </c>
      <c r="C21">
        <v>4400000</v>
      </c>
      <c r="D21">
        <v>4303905</v>
      </c>
      <c r="E21">
        <v>3501059</v>
      </c>
      <c r="F21">
        <v>96095</v>
      </c>
      <c r="G21" s="9">
        <v>4400000</v>
      </c>
    </row>
    <row r="22" spans="1:8" x14ac:dyDescent="0.25">
      <c r="A22" t="s">
        <v>26</v>
      </c>
      <c r="B22">
        <v>1000000</v>
      </c>
      <c r="C22">
        <v>1000000</v>
      </c>
      <c r="D22">
        <v>0</v>
      </c>
      <c r="E22">
        <v>0</v>
      </c>
      <c r="F22">
        <v>1000000</v>
      </c>
      <c r="G22" s="9">
        <v>1000000</v>
      </c>
    </row>
    <row r="23" spans="1:8" x14ac:dyDescent="0.25">
      <c r="A23" t="s">
        <v>27</v>
      </c>
      <c r="B23">
        <v>3000000</v>
      </c>
      <c r="C23">
        <v>3000000</v>
      </c>
      <c r="D23">
        <v>2656816</v>
      </c>
      <c r="E23">
        <v>1396550</v>
      </c>
      <c r="F23">
        <v>343184</v>
      </c>
      <c r="G23" s="9">
        <v>4000000</v>
      </c>
    </row>
    <row r="24" spans="1:8" x14ac:dyDescent="0.25">
      <c r="G24" s="9"/>
    </row>
    <row r="25" spans="1:8" x14ac:dyDescent="0.25">
      <c r="A25" t="s">
        <v>28</v>
      </c>
      <c r="B25">
        <v>0</v>
      </c>
      <c r="C25">
        <v>0</v>
      </c>
      <c r="D25">
        <v>2123091</v>
      </c>
      <c r="E25">
        <v>2123091</v>
      </c>
      <c r="F25">
        <v>-2123091</v>
      </c>
      <c r="G25" s="9"/>
    </row>
    <row r="26" spans="1:8" x14ac:dyDescent="0.25">
      <c r="A26" t="s">
        <v>29</v>
      </c>
      <c r="B26">
        <v>0</v>
      </c>
      <c r="C26">
        <v>0</v>
      </c>
      <c r="D26">
        <v>2123091</v>
      </c>
      <c r="E26">
        <v>2123091</v>
      </c>
      <c r="F26">
        <v>-2123091</v>
      </c>
      <c r="G26" s="3">
        <v>3000000</v>
      </c>
    </row>
    <row r="27" spans="1:8" s="14" customFormat="1" ht="18.75" x14ac:dyDescent="0.3">
      <c r="A27" s="14" t="s">
        <v>15</v>
      </c>
      <c r="B27" s="14">
        <v>18400000</v>
      </c>
      <c r="C27" s="14">
        <v>46687404</v>
      </c>
      <c r="D27" s="14">
        <v>47371216</v>
      </c>
      <c r="E27" s="14">
        <v>23602397</v>
      </c>
      <c r="F27" s="14">
        <v>-683812</v>
      </c>
      <c r="G27" s="15">
        <f>SUM(G20:G26)</f>
        <v>37400000</v>
      </c>
      <c r="H27" s="16"/>
    </row>
    <row r="28" spans="1:8" x14ac:dyDescent="0.25">
      <c r="A28" s="2" t="s">
        <v>31</v>
      </c>
      <c r="B28" s="2"/>
      <c r="C28" s="2"/>
      <c r="D28" s="2"/>
      <c r="E28" s="2"/>
      <c r="F28" s="2"/>
      <c r="G28" s="4"/>
    </row>
    <row r="29" spans="1:8" x14ac:dyDescent="0.25">
      <c r="A29" s="2" t="s">
        <v>32</v>
      </c>
      <c r="B29" s="2"/>
      <c r="C29" s="2"/>
      <c r="D29" s="2"/>
      <c r="E29" s="2"/>
      <c r="F29" s="2"/>
      <c r="G29" s="4">
        <v>7000000</v>
      </c>
    </row>
    <row r="30" spans="1:8" x14ac:dyDescent="0.25">
      <c r="A30" s="2" t="s">
        <v>35</v>
      </c>
      <c r="B30" s="17"/>
      <c r="C30" s="17"/>
      <c r="D30" s="17"/>
      <c r="E30" s="17"/>
      <c r="F30" s="17"/>
      <c r="G30" s="4">
        <v>3500000</v>
      </c>
    </row>
    <row r="31" spans="1:8" x14ac:dyDescent="0.25">
      <c r="A31" s="2" t="s">
        <v>34</v>
      </c>
      <c r="B31" s="2"/>
      <c r="C31" s="2"/>
      <c r="D31" s="2"/>
      <c r="E31" s="2"/>
      <c r="F31" s="2"/>
      <c r="G31" s="4">
        <v>10000000</v>
      </c>
    </row>
  </sheetData>
  <pageMargins left="0.7" right="0.7" top="0.75" bottom="0.75" header="0.3" footer="0.3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Fábián Renáta</dc:creator>
  <cp:lastModifiedBy>Lévai Tamás</cp:lastModifiedBy>
  <cp:lastPrinted>2021-11-11T11:59:50Z</cp:lastPrinted>
  <dcterms:created xsi:type="dcterms:W3CDTF">2021-11-08T15:29:27Z</dcterms:created>
  <dcterms:modified xsi:type="dcterms:W3CDTF">2021-11-11T11:59:52Z</dcterms:modified>
</cp:coreProperties>
</file>