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.dir\Momentum\Zugloo_2024\Urbanisztikai_MCS\123-xxx_2025\"/>
    </mc:Choice>
  </mc:AlternateContent>
  <xr:revisionPtr revIDLastSave="0" documentId="13_ncr:1_{DEBB5D01-8518-4E69-A3E6-550984BA00A7}" xr6:coauthVersionLast="47" xr6:coauthVersionMax="47" xr10:uidLastSave="{00000000-0000-0000-0000-000000000000}"/>
  <bookViews>
    <workbookView xWindow="26100" yWindow="990" windowWidth="29565" windowHeight="27885" xr2:uid="{4BF2F2B4-917B-4A04-8FAE-4BFBBB15C11F}"/>
  </bookViews>
  <sheets>
    <sheet name="123-585_2025  2. mellékl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G62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6" i="3"/>
  <c r="G45" i="3"/>
  <c r="G44" i="3"/>
  <c r="G43" i="3"/>
  <c r="G42" i="3"/>
  <c r="G36" i="3"/>
  <c r="G35" i="3"/>
  <c r="G32" i="3"/>
  <c r="G31" i="3"/>
  <c r="G25" i="3"/>
  <c r="G33" i="3"/>
  <c r="G29" i="3"/>
  <c r="G28" i="3"/>
  <c r="G27" i="3"/>
  <c r="G24" i="3"/>
  <c r="G23" i="3"/>
  <c r="G22" i="3"/>
  <c r="G20" i="3"/>
  <c r="G19" i="3"/>
  <c r="G9" i="3"/>
  <c r="G7" i="3"/>
  <c r="G6" i="3"/>
  <c r="G5" i="3"/>
  <c r="G4" i="3"/>
  <c r="G10" i="3"/>
</calcChain>
</file>

<file path=xl/sharedStrings.xml><?xml version="1.0" encoding="utf-8"?>
<sst xmlns="http://schemas.openxmlformats.org/spreadsheetml/2006/main" count="119" uniqueCount="105">
  <si>
    <t>Egyebek  (nem kell határozatot hozni)</t>
  </si>
  <si>
    <t>napirendi pont</t>
  </si>
  <si>
    <t>határozat száma</t>
  </si>
  <si>
    <t>Igen</t>
  </si>
  <si>
    <t xml:space="preserve">Nem </t>
  </si>
  <si>
    <t>Tartózkodik</t>
  </si>
  <si>
    <t>Jelenlevő</t>
  </si>
  <si>
    <t>1/2025. (V.12.)</t>
  </si>
  <si>
    <t>Az ügyrend 10. pontjának módosításáról, lakossági jelenlétről a Zuglói Urbanisztikai Munkacsoport ülésein</t>
  </si>
  <si>
    <t>Az ügyrend 15. pontjának módosításáról, az új településtervre vonatkozó koncepcionális javaslatok összegzéséről, és az illetékesek részére történő továbbításáról</t>
  </si>
  <si>
    <t>2/2025. (V.12.)</t>
  </si>
  <si>
    <t>A Zuglói Urbanisztikai Munkacsoport ügyrendjének elfogadásáról</t>
  </si>
  <si>
    <t>3/2025. (V.12.)</t>
  </si>
  <si>
    <t>4/2025. (V.12.)</t>
  </si>
  <si>
    <t>Az ügyrend 12. pontjának módosításáról, a szakmai programok változtatásáról</t>
  </si>
  <si>
    <t>5/2025. (V.12.)</t>
  </si>
  <si>
    <t>A Zuglói Urbanisztikai Munkacsoport ülésnapjainak időpontjáról</t>
  </si>
  <si>
    <t>A Zuglói Urbanisztikai Munkacsoport 2025. éves szakmai programjáról</t>
  </si>
  <si>
    <t>6/2025. (V.12.)</t>
  </si>
  <si>
    <t>Az új településterv készítésének ütemezése és ebbe hogyan tudnak beépülni a ZUM szakmai javaslatai  (nem kell határozatot hozni)</t>
  </si>
  <si>
    <t>Általános tájékoztató  (nem kell határozatot hozni)</t>
  </si>
  <si>
    <t>Bemutatkozások  (nem kell határozatot hozni)</t>
  </si>
  <si>
    <t>Tájékoztató a ZUM tagság változásáról – a 2025. május 29-i Képviselő-testületi döntés alapján. Az új, és az előző ülésen nem megjelent tagok rövid bemutatkozása  (nem kell határozatot hozni)</t>
  </si>
  <si>
    <t>„Patakpart – újratöltve: természetalapú zöldtengely és közösségi zónák kialakítása a Rákos-patak mentén” - Váradi Gábor előadása</t>
  </si>
  <si>
    <t>A készülő zuglói zöldinfrastruktúra- fejlesztési és –fenntartási akcióterv (ZIFFA) bemutatása  - Mészáros Szilvia előadása</t>
  </si>
  <si>
    <t>7/2025. (VI.2.)</t>
  </si>
  <si>
    <t>A 2. napirendi pont elemei a Rákospatak utca 29.- 113. számú ingatlanokkal határos közterületekre készülő közterület-alakítási tervben kidolgozásra kerüljenek.</t>
  </si>
  <si>
    <t>8/2025. (VI.2.)</t>
  </si>
  <si>
    <t>Zöldfelületek megengedett legkisebb mértékénél figyelembe nem vehető felszínborításokról</t>
  </si>
  <si>
    <t>9/2025. (VI.2.)</t>
  </si>
  <si>
    <t>10/2025. (VI.2.)</t>
  </si>
  <si>
    <t>11/2025. (VI.2.)</t>
  </si>
  <si>
    <t>Zöldterületi övezeti besorolású területek csökkenésének megakadályozása - (az előterjesztő visszavonta)</t>
  </si>
  <si>
    <t>Meglévő kapcsolódó tervek/koncepciók/stratégiák és a tervezés előtt álló 2027-es zuglói településterv kapcsolatáról szóló, főépítészi véleménnyel módosított javaslatról</t>
  </si>
  <si>
    <t>Új beépítések esetén a gépkocsi beállók/parkolók/garázsok pénzbeli kiválthatóságáról</t>
  </si>
  <si>
    <t>Új beépítések esetén a gépkocsi beálló/parkoló/garázs telken belüli építési kötelezettségéről</t>
  </si>
  <si>
    <t>12/2025. (VI.2.)</t>
  </si>
  <si>
    <t>Kitaposott zöldfelület helyén ne épülhessen parkoló</t>
  </si>
  <si>
    <t xml:space="preserve">Engedményes mértékű beépítések megszüntetése napirendi javaslatot (a ZUM az ötödik ülésen fogja tárgyalni) </t>
  </si>
  <si>
    <t>13/2025. (VI.2.)</t>
  </si>
  <si>
    <t>Az övezetek beépítési szabályozásának szigorításáról Binó Beáta főépítész asszony módosító javaslatával</t>
  </si>
  <si>
    <t>14/2025. (VI.2.)</t>
  </si>
  <si>
    <t>A zuglói zöldterületek és zöldfelületek összekötése</t>
  </si>
  <si>
    <t>A 2027-es településtervet készítő Tervezőkre vonatkozó javaslatokról</t>
  </si>
  <si>
    <t>15/2025. (VI.2.)</t>
  </si>
  <si>
    <t>16/2025. (VI.2.)</t>
  </si>
  <si>
    <t>engedményes mértékű beépítések megszüntetése intézkedések mielőbbi végrehajtása (a döntés elhalasztva az előterjesztő kérésére)</t>
  </si>
  <si>
    <t>Javaslat a 3-30-300 módszer vizsgálatára, és minél teljesebb körű implementálására Zuglóban</t>
  </si>
  <si>
    <t>Javaslat az új nagy közparkok szabályozási tervi kijelölésére és az ehhez szükséges területek biztosítására</t>
  </si>
  <si>
    <t>17/2025. (VI.2.)</t>
  </si>
  <si>
    <t>18/2025. (VI.2.)</t>
  </si>
  <si>
    <t>Javaslat az utcák és utak zöldítésére</t>
  </si>
  <si>
    <t>Javaslat zöld területek differenciálására</t>
  </si>
  <si>
    <t>19/2025. (VI.2.)</t>
  </si>
  <si>
    <t>Javaslat a rekreációs kerékpárutak kialakítására</t>
  </si>
  <si>
    <t>Zugló következő költségvetésében „Zugló Értékvédelmi Támogatás” szerepeltetése</t>
  </si>
  <si>
    <t>20/2025. (VI.2.)</t>
  </si>
  <si>
    <t>21/2025. (VII.7.)</t>
  </si>
  <si>
    <t>Napirend elfogadása</t>
  </si>
  <si>
    <t>Városközpont – Bosnyák tér és környéke fejlesztésére vonatkozó javaslatok</t>
  </si>
  <si>
    <t>Thököly út a kerület főutcája szabályozási elvei</t>
  </si>
  <si>
    <t>Mogyoródi út - Fogarasi út- Pillangó utca térségének tervezett szabályozás elvei</t>
  </si>
  <si>
    <t>Kisebb csomópontokra vonatkozó szabályozási elv</t>
  </si>
  <si>
    <t>Jelentős közlekedési csomópontok rendezése</t>
  </si>
  <si>
    <t>Közlekedési beavatkozások a kertvárosi jelleg erősítése érdekében</t>
  </si>
  <si>
    <t>Javaslat a Városliget parkolási terheinek csökkentésére</t>
  </si>
  <si>
    <t>22/2025. (VII.7.)</t>
  </si>
  <si>
    <t>23/2025. (VII.7.)</t>
  </si>
  <si>
    <t>24/2025. (VII.7.)</t>
  </si>
  <si>
    <t>25/2025. (VII.7.)</t>
  </si>
  <si>
    <t>26/2025. (VII.7.)</t>
  </si>
  <si>
    <t>27/2025. (VII.7.)</t>
  </si>
  <si>
    <t xml:space="preserve">Javaslat Kerületi hálózati forgalmi modell elkészítésére </t>
  </si>
  <si>
    <t>28/2025. (VII.7.)</t>
  </si>
  <si>
    <t>29/2025. (VII.7.)</t>
  </si>
  <si>
    <t xml:space="preserve">Javaslat ivókutak kialakítására, főépítészi véleménnyel módosítva: a korábban megszüntetett közkifolyók (~ 10 db) ismételt üzembe helyezésére. </t>
  </si>
  <si>
    <t>Javaslat parkolók fásítására, főépítészi javaslat szerint a ZÉSZ idézett szabálya maradjon</t>
  </si>
  <si>
    <t>Javaslat parkolók pályaszerkezetére vonatkozóan</t>
  </si>
  <si>
    <t>30/2025. (VII.7.)</t>
  </si>
  <si>
    <t>Javaslat gyalogos járdák és kerékpárutak lejtésének kialakítására</t>
  </si>
  <si>
    <t>Javaslat zöldfelületek alatti közművekre vonatkozóan</t>
  </si>
  <si>
    <t>Javaslat a fák gyökérterelésére</t>
  </si>
  <si>
    <t>31/2025. (VII.7.)</t>
  </si>
  <si>
    <t>32/2025. (VII.7.)</t>
  </si>
  <si>
    <t>33/2025. (VII.7.)</t>
  </si>
  <si>
    <t>34/2025. (VII.7.)</t>
  </si>
  <si>
    <t>Közterületi zöldfelületek kialakításával kapcsolatos szabályozási javaslatok</t>
  </si>
  <si>
    <t>35/2025. (VII.7.)</t>
  </si>
  <si>
    <t>36/2025. (VII.7.)</t>
  </si>
  <si>
    <t xml:space="preserve">Az egészségügyi ellátás jelenlegi helyzetének vizsgálatából kiindulva kerüljön kijelölésre az új kerületi egyészségügyi központ helye </t>
  </si>
  <si>
    <t>37/2025. (VII.7.)</t>
  </si>
  <si>
    <t>Településrendezési szerződés kötésre – ZÉSZ módosítás során - kijelölni tervezett ingatlanok számbavételének, vizsgálatának javaslata (elnapolva 25.10.06-ra)</t>
  </si>
  <si>
    <t>A lakótelepi zöldterületekre vonatkozó közterület-alakítási tervek a zöldfelületek védelme mellett a rendezett parkolás céljából igénybe vehető területeket is kijelölik.</t>
  </si>
  <si>
    <t>Zuglói mobilitási stratégia készítésének javaslata (az elnapolásról szavaztak a tagok: 12 igen, 1 tartózkodás)</t>
  </si>
  <si>
    <t>Lakossági, befektetői felmérés készítésének javaslata (nem született döntés szavazategyenlőség miatt)</t>
  </si>
  <si>
    <t>Az autóhasználat csökkentésének javaslata (elnapolva az 5. napirendi ponthoz hasonlóan)</t>
  </si>
  <si>
    <t>A napirendi pont megtárgyalása a 2025. október 6-i ülésen javasolt.</t>
  </si>
  <si>
    <t xml:space="preserve"> 3. melléklet: ZUM ügyrend</t>
  </si>
  <si>
    <r>
      <rPr>
        <sz val="12"/>
        <color theme="1"/>
        <rFont val="Times New Roman"/>
        <family val="1"/>
        <charset val="238"/>
      </rPr>
      <t xml:space="preserve">     2. ülés:   2025. június 2.
</t>
    </r>
    <r>
      <rPr>
        <b/>
        <sz val="12"/>
        <color theme="1"/>
        <rFont val="Times New Roman"/>
        <family val="1"/>
        <charset val="238"/>
      </rPr>
      <t>Építési övezetek, környezetvédelem, tájépítészet, 
Új közparkok, közkertek és zöldinfrastruktúra-elemek szükségessége, illetve lehetőségei</t>
    </r>
  </si>
  <si>
    <r>
      <rPr>
        <sz val="12"/>
        <color theme="1"/>
        <rFont val="Times New Roman"/>
        <family val="1"/>
        <charset val="238"/>
      </rPr>
      <t xml:space="preserve">     3. ülés:   2025. július 7.     
</t>
    </r>
    <r>
      <rPr>
        <b/>
        <sz val="12"/>
        <color theme="1"/>
        <rFont val="Times New Roman"/>
        <family val="1"/>
        <charset val="238"/>
      </rPr>
      <t xml:space="preserve">Városközponti fejlesztések, Egészségügyi központ és ahhoz kapcsolódó szabályozás.
Közlekedés, parkolás, közterületek alakítása </t>
    </r>
  </si>
  <si>
    <t xml:space="preserve"> 6. melléklet: 3. ZUM ülés napirendi javaslatok, döntések</t>
  </si>
  <si>
    <t xml:space="preserve"> 5. melléklet:  2. ZUM ülés napirendi javaslatok</t>
  </si>
  <si>
    <r>
      <rPr>
        <sz val="12"/>
        <color theme="1"/>
        <rFont val="Times New Roman"/>
        <family val="1"/>
        <charset val="238"/>
      </rPr>
      <t xml:space="preserve">     1. ülés:   2025. május 12.
</t>
    </r>
    <r>
      <rPr>
        <b/>
        <sz val="12"/>
        <color theme="1"/>
        <rFont val="Times New Roman"/>
        <family val="1"/>
        <charset val="238"/>
      </rPr>
      <t>Alakuló ülés, ügyrend és munkaterv elfogadása</t>
    </r>
  </si>
  <si>
    <r>
      <t xml:space="preserve">Tájékoztató, hogy Binó Beáta főépítész delegáltjaként </t>
    </r>
    <r>
      <rPr>
        <u/>
        <sz val="12"/>
        <color theme="1"/>
        <rFont val="Times New Roman"/>
        <family val="1"/>
        <charset val="238"/>
      </rPr>
      <t>Fehérné Tölgyesi Ildikó</t>
    </r>
    <r>
      <rPr>
        <sz val="12"/>
        <color theme="1"/>
        <rFont val="Times New Roman"/>
        <family val="1"/>
        <charset val="238"/>
      </rPr>
      <t xml:space="preserve"> osztályvezető vesz részt a ZUM ülésen (nem kell határozatot hozni)</t>
    </r>
  </si>
  <si>
    <t xml:space="preserve"> 4. melléklet: A ZUM 2025. évi munkaterve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</si>
</sst>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*T&quot;"/>
    <numFmt numFmtId="165" formatCode="0&quot;*I&quot;"/>
    <numFmt numFmtId="166" formatCode="0&quot;*N&quot;"/>
  </numFmts>
  <fonts count="8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165" fontId="0" fillId="3" borderId="1" xfId="0" applyNumberFormat="1" applyFill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left"/>
    </xf>
    <xf numFmtId="166" fontId="0" fillId="3" borderId="0" xfId="0" applyNumberForma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0" fontId="0" fillId="3" borderId="3" xfId="0" applyFill="1" applyBorder="1" applyAlignment="1">
      <alignment horizontal="left"/>
    </xf>
    <xf numFmtId="0" fontId="2" fillId="0" borderId="0" xfId="0" applyFont="1"/>
    <xf numFmtId="165" fontId="4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3" xfId="0" applyBorder="1" applyAlignment="1">
      <alignment horizontal="left"/>
    </xf>
    <xf numFmtId="0" fontId="1" fillId="3" borderId="0" xfId="0" applyFont="1" applyFill="1"/>
    <xf numFmtId="166" fontId="5" fillId="3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65" fontId="0" fillId="2" borderId="0" xfId="0" applyNumberFormat="1" applyFill="1" applyAlignment="1">
      <alignment horizontal="left"/>
    </xf>
    <xf numFmtId="166" fontId="0" fillId="2" borderId="0" xfId="0" applyNumberForma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166" fontId="0" fillId="2" borderId="7" xfId="0" applyNumberForma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3E1A-D429-4B51-9F0F-1A3F0FC599DF}">
  <dimension ref="A1:O66"/>
  <sheetViews>
    <sheetView tabSelected="1" topLeftCell="A9" workbookViewId="0">
      <selection activeCell="C25" sqref="C25"/>
    </sheetView>
  </sheetViews>
  <sheetFormatPr defaultColWidth="3" defaultRowHeight="15.75" x14ac:dyDescent="0.25"/>
  <cols>
    <col min="1" max="1" width="10.5" customWidth="1"/>
    <col min="2" max="2" width="14.375" bestFit="1" customWidth="1"/>
    <col min="3" max="3" width="159.5" bestFit="1" customWidth="1"/>
    <col min="4" max="4" width="4.625" bestFit="1" customWidth="1"/>
    <col min="5" max="5" width="5.375" bestFit="1" customWidth="1"/>
    <col min="6" max="6" width="11" bestFit="1" customWidth="1"/>
    <col min="7" max="7" width="8.875" bestFit="1" customWidth="1"/>
  </cols>
  <sheetData>
    <row r="1" spans="1:7" s="4" customFormat="1" ht="31.5" x14ac:dyDescent="0.25">
      <c r="A1" s="57" t="s">
        <v>1</v>
      </c>
      <c r="B1" s="58" t="s">
        <v>2</v>
      </c>
      <c r="C1" s="59" t="s">
        <v>102</v>
      </c>
      <c r="D1" s="58" t="s">
        <v>3</v>
      </c>
      <c r="E1" s="58" t="s">
        <v>4</v>
      </c>
      <c r="F1" s="58" t="s">
        <v>5</v>
      </c>
      <c r="G1" s="60" t="s">
        <v>6</v>
      </c>
    </row>
    <row r="2" spans="1:7" s="4" customFormat="1" x14ac:dyDescent="0.25">
      <c r="A2" s="11"/>
      <c r="B2" s="12"/>
      <c r="C2" s="13" t="s">
        <v>21</v>
      </c>
      <c r="D2" s="14"/>
      <c r="E2" s="15"/>
      <c r="F2" s="16"/>
      <c r="G2" s="17"/>
    </row>
    <row r="3" spans="1:7" s="4" customFormat="1" x14ac:dyDescent="0.25">
      <c r="A3" s="11">
        <v>1</v>
      </c>
      <c r="B3" s="12"/>
      <c r="C3" s="13" t="s">
        <v>20</v>
      </c>
      <c r="D3" s="14"/>
      <c r="E3" s="15"/>
      <c r="F3" s="16"/>
      <c r="G3" s="17"/>
    </row>
    <row r="4" spans="1:7" x14ac:dyDescent="0.25">
      <c r="A4" s="11"/>
      <c r="B4" s="1" t="s">
        <v>7</v>
      </c>
      <c r="C4" s="34" t="s">
        <v>8</v>
      </c>
      <c r="D4" s="19">
        <v>4</v>
      </c>
      <c r="E4" s="20">
        <v>18</v>
      </c>
      <c r="F4" s="21"/>
      <c r="G4" s="22">
        <f t="shared" ref="G4:G9" si="0">SUM(D4:F4)</f>
        <v>22</v>
      </c>
    </row>
    <row r="5" spans="1:7" x14ac:dyDescent="0.25">
      <c r="A5" s="11"/>
      <c r="B5" s="1" t="s">
        <v>10</v>
      </c>
      <c r="C5" s="35" t="s">
        <v>9</v>
      </c>
      <c r="D5" s="19">
        <v>8</v>
      </c>
      <c r="E5" s="20">
        <v>14</v>
      </c>
      <c r="F5" s="21"/>
      <c r="G5" s="22">
        <f t="shared" si="0"/>
        <v>22</v>
      </c>
    </row>
    <row r="6" spans="1:7" x14ac:dyDescent="0.25">
      <c r="A6" s="11"/>
      <c r="B6" s="1" t="s">
        <v>12</v>
      </c>
      <c r="C6" s="36" t="s">
        <v>14</v>
      </c>
      <c r="D6" s="19">
        <v>8</v>
      </c>
      <c r="E6" s="20">
        <v>13</v>
      </c>
      <c r="F6" s="21">
        <v>1</v>
      </c>
      <c r="G6" s="22">
        <f t="shared" si="0"/>
        <v>22</v>
      </c>
    </row>
    <row r="7" spans="1:7" x14ac:dyDescent="0.25">
      <c r="A7" s="11">
        <v>2</v>
      </c>
      <c r="B7" s="1" t="s">
        <v>13</v>
      </c>
      <c r="C7" s="37" t="s">
        <v>11</v>
      </c>
      <c r="D7" s="19">
        <v>22</v>
      </c>
      <c r="E7" s="38"/>
      <c r="F7" s="21"/>
      <c r="G7" s="22">
        <f t="shared" si="0"/>
        <v>22</v>
      </c>
    </row>
    <row r="8" spans="1:7" x14ac:dyDescent="0.25">
      <c r="A8" s="11">
        <v>3</v>
      </c>
      <c r="B8" s="12"/>
      <c r="C8" s="13" t="s">
        <v>19</v>
      </c>
      <c r="D8" s="14"/>
      <c r="E8" s="15"/>
      <c r="F8" s="16"/>
      <c r="G8" s="17"/>
    </row>
    <row r="9" spans="1:7" x14ac:dyDescent="0.25">
      <c r="A9" s="11">
        <v>4</v>
      </c>
      <c r="B9" s="1" t="s">
        <v>15</v>
      </c>
      <c r="C9" s="39" t="s">
        <v>16</v>
      </c>
      <c r="D9" s="19">
        <v>22</v>
      </c>
      <c r="E9" s="38"/>
      <c r="F9" s="21"/>
      <c r="G9" s="22">
        <f t="shared" si="0"/>
        <v>22</v>
      </c>
    </row>
    <row r="10" spans="1:7" x14ac:dyDescent="0.25">
      <c r="A10" s="11">
        <v>5</v>
      </c>
      <c r="B10" s="1" t="s">
        <v>18</v>
      </c>
      <c r="C10" s="39" t="s">
        <v>17</v>
      </c>
      <c r="D10" s="19">
        <v>21</v>
      </c>
      <c r="E10" s="20">
        <v>1</v>
      </c>
      <c r="F10" s="21"/>
      <c r="G10" s="22">
        <f>SUM(D10:F10)</f>
        <v>22</v>
      </c>
    </row>
    <row r="11" spans="1:7" ht="16.5" thickBot="1" x14ac:dyDescent="0.3">
      <c r="A11" s="28">
        <v>6</v>
      </c>
      <c r="B11" s="6"/>
      <c r="C11" s="7" t="s">
        <v>0</v>
      </c>
      <c r="D11" s="53"/>
      <c r="E11" s="9"/>
      <c r="F11" s="10"/>
      <c r="G11" s="29"/>
    </row>
    <row r="12" spans="1:7" ht="16.5" thickTop="1" x14ac:dyDescent="0.25">
      <c r="A12" s="40"/>
      <c r="B12" s="41"/>
      <c r="C12" s="42" t="s">
        <v>97</v>
      </c>
      <c r="D12" s="43"/>
      <c r="E12" s="44"/>
      <c r="F12" s="45"/>
      <c r="G12" s="46"/>
    </row>
    <row r="13" spans="1:7" ht="16.5" thickBot="1" x14ac:dyDescent="0.3">
      <c r="A13" s="47"/>
      <c r="B13" s="48"/>
      <c r="C13" s="32" t="s">
        <v>104</v>
      </c>
      <c r="D13" s="49"/>
      <c r="E13" s="50"/>
      <c r="F13" s="51"/>
      <c r="G13" s="52"/>
    </row>
    <row r="14" spans="1:7" ht="16.5" thickBot="1" x14ac:dyDescent="0.3">
      <c r="A14" s="2"/>
      <c r="B14" s="1"/>
      <c r="C14" s="1"/>
      <c r="D14" s="1"/>
      <c r="E14" s="1"/>
      <c r="F14" s="1"/>
      <c r="G14" s="1"/>
    </row>
    <row r="15" spans="1:7" s="4" customFormat="1" ht="47.25" x14ac:dyDescent="0.25">
      <c r="A15" s="57" t="s">
        <v>1</v>
      </c>
      <c r="B15" s="58" t="s">
        <v>2</v>
      </c>
      <c r="C15" s="59" t="s">
        <v>98</v>
      </c>
      <c r="D15" s="58" t="s">
        <v>3</v>
      </c>
      <c r="E15" s="58" t="s">
        <v>4</v>
      </c>
      <c r="F15" s="58" t="s">
        <v>5</v>
      </c>
      <c r="G15" s="60" t="s">
        <v>6</v>
      </c>
    </row>
    <row r="16" spans="1:7" x14ac:dyDescent="0.25">
      <c r="A16" s="11">
        <v>1</v>
      </c>
      <c r="B16" s="12"/>
      <c r="C16" s="13" t="s">
        <v>22</v>
      </c>
      <c r="D16" s="14"/>
      <c r="E16" s="15"/>
      <c r="F16" s="16"/>
      <c r="G16" s="17"/>
    </row>
    <row r="17" spans="1:7" x14ac:dyDescent="0.25">
      <c r="A17" s="11">
        <v>2</v>
      </c>
      <c r="B17" s="12"/>
      <c r="C17" s="13" t="s">
        <v>23</v>
      </c>
      <c r="D17" s="14"/>
      <c r="E17" s="15"/>
      <c r="F17" s="16"/>
      <c r="G17" s="17"/>
    </row>
    <row r="18" spans="1:7" x14ac:dyDescent="0.25">
      <c r="A18" s="11">
        <v>3</v>
      </c>
      <c r="B18" s="12"/>
      <c r="C18" s="13" t="s">
        <v>24</v>
      </c>
      <c r="D18" s="14"/>
      <c r="E18" s="15"/>
      <c r="F18" s="16"/>
      <c r="G18" s="17"/>
    </row>
    <row r="19" spans="1:7" x14ac:dyDescent="0.25">
      <c r="A19" s="11">
        <v>4</v>
      </c>
      <c r="B19" s="1" t="s">
        <v>25</v>
      </c>
      <c r="C19" s="18" t="s">
        <v>26</v>
      </c>
      <c r="D19" s="19">
        <v>19</v>
      </c>
      <c r="E19" s="20"/>
      <c r="F19" s="21"/>
      <c r="G19" s="22">
        <f>SUM(D19:F19)</f>
        <v>19</v>
      </c>
    </row>
    <row r="20" spans="1:7" x14ac:dyDescent="0.25">
      <c r="A20" s="11">
        <v>5</v>
      </c>
      <c r="B20" s="1" t="s">
        <v>27</v>
      </c>
      <c r="C20" s="18" t="s">
        <v>33</v>
      </c>
      <c r="D20" s="19">
        <v>19</v>
      </c>
      <c r="E20" s="20"/>
      <c r="F20" s="21"/>
      <c r="G20" s="22">
        <f>SUM(D20:F20)</f>
        <v>19</v>
      </c>
    </row>
    <row r="21" spans="1:7" x14ac:dyDescent="0.25">
      <c r="A21" s="11">
        <v>6</v>
      </c>
      <c r="B21" s="12"/>
      <c r="C21" s="23" t="s">
        <v>32</v>
      </c>
      <c r="D21" s="14"/>
      <c r="E21" s="24"/>
      <c r="F21" s="16"/>
      <c r="G21" s="17"/>
    </row>
    <row r="22" spans="1:7" x14ac:dyDescent="0.25">
      <c r="A22" s="11">
        <v>7</v>
      </c>
      <c r="B22" s="1" t="s">
        <v>29</v>
      </c>
      <c r="C22" s="18" t="s">
        <v>28</v>
      </c>
      <c r="D22" s="19">
        <v>15</v>
      </c>
      <c r="E22" s="20">
        <v>4</v>
      </c>
      <c r="F22" s="21"/>
      <c r="G22" s="22">
        <f>SUM(D22:F22)</f>
        <v>19</v>
      </c>
    </row>
    <row r="23" spans="1:7" x14ac:dyDescent="0.25">
      <c r="A23" s="11">
        <v>9</v>
      </c>
      <c r="B23" s="1" t="s">
        <v>30</v>
      </c>
      <c r="C23" s="25" t="s">
        <v>34</v>
      </c>
      <c r="D23" s="19">
        <v>16</v>
      </c>
      <c r="E23" s="20">
        <v>2</v>
      </c>
      <c r="F23" s="21">
        <v>1</v>
      </c>
      <c r="G23" s="22">
        <f t="shared" ref="G23" si="1">SUM(D23:F23)</f>
        <v>19</v>
      </c>
    </row>
    <row r="24" spans="1:7" x14ac:dyDescent="0.25">
      <c r="A24" s="11">
        <v>10</v>
      </c>
      <c r="B24" s="1" t="s">
        <v>31</v>
      </c>
      <c r="C24" s="18" t="s">
        <v>35</v>
      </c>
      <c r="D24" s="19">
        <v>18</v>
      </c>
      <c r="E24" s="20">
        <v>1</v>
      </c>
      <c r="F24" s="21"/>
      <c r="G24" s="22">
        <f t="shared" ref="G24:G33" si="2">SUM(D24:F24)</f>
        <v>19</v>
      </c>
    </row>
    <row r="25" spans="1:7" x14ac:dyDescent="0.25">
      <c r="A25" s="11">
        <v>11</v>
      </c>
      <c r="B25" s="1" t="s">
        <v>36</v>
      </c>
      <c r="C25" s="26" t="s">
        <v>37</v>
      </c>
      <c r="D25" s="19">
        <v>16</v>
      </c>
      <c r="E25" s="20">
        <v>1</v>
      </c>
      <c r="F25" s="21">
        <v>1</v>
      </c>
      <c r="G25" s="22">
        <f t="shared" ref="G25" si="3">SUM(D25:F25)</f>
        <v>18</v>
      </c>
    </row>
    <row r="26" spans="1:7" x14ac:dyDescent="0.25">
      <c r="A26" s="11">
        <v>12</v>
      </c>
      <c r="B26" s="12"/>
      <c r="C26" s="23" t="s">
        <v>38</v>
      </c>
      <c r="D26" s="14"/>
      <c r="E26" s="24"/>
      <c r="F26" s="16"/>
      <c r="G26" s="17"/>
    </row>
    <row r="27" spans="1:7" x14ac:dyDescent="0.25">
      <c r="A27" s="11">
        <v>13</v>
      </c>
      <c r="B27" s="1" t="s">
        <v>39</v>
      </c>
      <c r="C27" s="25" t="s">
        <v>40</v>
      </c>
      <c r="D27" s="19">
        <v>13</v>
      </c>
      <c r="E27" s="20">
        <v>5</v>
      </c>
      <c r="F27" s="21"/>
      <c r="G27" s="22">
        <f t="shared" si="2"/>
        <v>18</v>
      </c>
    </row>
    <row r="28" spans="1:7" x14ac:dyDescent="0.25">
      <c r="A28" s="11">
        <v>14</v>
      </c>
      <c r="B28" s="1" t="s">
        <v>41</v>
      </c>
      <c r="C28" s="27" t="s">
        <v>42</v>
      </c>
      <c r="D28" s="19">
        <v>17</v>
      </c>
      <c r="E28" s="20"/>
      <c r="F28" s="21"/>
      <c r="G28" s="22">
        <f t="shared" si="2"/>
        <v>17</v>
      </c>
    </row>
    <row r="29" spans="1:7" x14ac:dyDescent="0.25">
      <c r="A29" s="11">
        <v>15</v>
      </c>
      <c r="B29" s="1" t="s">
        <v>44</v>
      </c>
      <c r="C29" s="18" t="s">
        <v>43</v>
      </c>
      <c r="D29" s="19">
        <v>10</v>
      </c>
      <c r="E29" s="20">
        <v>5</v>
      </c>
      <c r="F29" s="21">
        <v>2</v>
      </c>
      <c r="G29" s="22">
        <f t="shared" si="2"/>
        <v>17</v>
      </c>
    </row>
    <row r="30" spans="1:7" x14ac:dyDescent="0.25">
      <c r="A30" s="11">
        <v>16</v>
      </c>
      <c r="B30" s="12"/>
      <c r="C30" s="23" t="s">
        <v>46</v>
      </c>
      <c r="D30" s="14"/>
      <c r="E30" s="24"/>
      <c r="F30" s="16"/>
      <c r="G30" s="17"/>
    </row>
    <row r="31" spans="1:7" x14ac:dyDescent="0.25">
      <c r="A31" s="11">
        <v>17</v>
      </c>
      <c r="B31" s="1" t="s">
        <v>45</v>
      </c>
      <c r="C31" s="18" t="s">
        <v>47</v>
      </c>
      <c r="D31" s="19">
        <v>17</v>
      </c>
      <c r="E31" s="20"/>
      <c r="F31" s="21"/>
      <c r="G31" s="22">
        <f t="shared" ref="G31" si="4">SUM(D31:F31)</f>
        <v>17</v>
      </c>
    </row>
    <row r="32" spans="1:7" x14ac:dyDescent="0.25">
      <c r="A32" s="11">
        <v>18</v>
      </c>
      <c r="B32" s="1" t="s">
        <v>49</v>
      </c>
      <c r="C32" s="18" t="s">
        <v>48</v>
      </c>
      <c r="D32" s="19">
        <v>17</v>
      </c>
      <c r="E32" s="20"/>
      <c r="F32" s="21"/>
      <c r="G32" s="22">
        <f t="shared" ref="G32" si="5">SUM(D32:F32)</f>
        <v>17</v>
      </c>
    </row>
    <row r="33" spans="1:15" x14ac:dyDescent="0.25">
      <c r="A33" s="11">
        <v>19</v>
      </c>
      <c r="B33" s="1" t="s">
        <v>50</v>
      </c>
      <c r="C33" s="25" t="s">
        <v>51</v>
      </c>
      <c r="D33" s="19">
        <v>16</v>
      </c>
      <c r="E33" s="20">
        <v>1</v>
      </c>
      <c r="F33" s="21"/>
      <c r="G33" s="22">
        <f t="shared" si="2"/>
        <v>17</v>
      </c>
    </row>
    <row r="34" spans="1:15" x14ac:dyDescent="0.25">
      <c r="A34" s="11">
        <v>20</v>
      </c>
      <c r="B34" s="12"/>
      <c r="C34" s="13" t="s">
        <v>52</v>
      </c>
      <c r="D34" s="14"/>
      <c r="E34" s="15"/>
      <c r="F34" s="16"/>
      <c r="G34" s="17"/>
    </row>
    <row r="35" spans="1:15" x14ac:dyDescent="0.25">
      <c r="A35" s="11">
        <v>21</v>
      </c>
      <c r="B35" s="1" t="s">
        <v>53</v>
      </c>
      <c r="C35" s="25" t="s">
        <v>54</v>
      </c>
      <c r="D35" s="19">
        <v>17</v>
      </c>
      <c r="E35" s="20"/>
      <c r="F35" s="21"/>
      <c r="G35" s="22">
        <f t="shared" ref="G35" si="6">SUM(D35:F35)</f>
        <v>17</v>
      </c>
    </row>
    <row r="36" spans="1:15" x14ac:dyDescent="0.25">
      <c r="A36" s="11">
        <v>22</v>
      </c>
      <c r="B36" s="1" t="s">
        <v>56</v>
      </c>
      <c r="C36" s="25" t="s">
        <v>55</v>
      </c>
      <c r="D36" s="19">
        <v>17</v>
      </c>
      <c r="E36" s="20"/>
      <c r="F36" s="21"/>
      <c r="G36" s="22">
        <f t="shared" ref="G36" si="7">SUM(D36:F36)</f>
        <v>17</v>
      </c>
    </row>
    <row r="37" spans="1:15" ht="16.5" thickBot="1" x14ac:dyDescent="0.3">
      <c r="A37" s="28">
        <v>23</v>
      </c>
      <c r="B37" s="6"/>
      <c r="C37" s="7" t="s">
        <v>0</v>
      </c>
      <c r="D37" s="8"/>
      <c r="E37" s="9"/>
      <c r="F37" s="10"/>
      <c r="G37" s="29"/>
    </row>
    <row r="38" spans="1:15" ht="17.25" thickTop="1" thickBot="1" x14ac:dyDescent="0.3">
      <c r="A38" s="30"/>
      <c r="B38" s="31"/>
      <c r="C38" s="32" t="s">
        <v>101</v>
      </c>
      <c r="D38" s="31"/>
      <c r="E38" s="31"/>
      <c r="F38" s="31"/>
      <c r="G38" s="33"/>
      <c r="H38" s="3"/>
      <c r="I38" s="3"/>
      <c r="J38" s="3"/>
      <c r="K38" s="3"/>
      <c r="L38" s="3"/>
      <c r="M38" s="3"/>
      <c r="N38" s="3"/>
      <c r="O38" s="3"/>
    </row>
    <row r="39" spans="1:15" ht="16.5" thickBot="1" x14ac:dyDescent="0.3">
      <c r="A39" s="3"/>
      <c r="B39" s="2"/>
      <c r="C39" s="2"/>
      <c r="D39" s="2"/>
      <c r="E39" s="2"/>
      <c r="F39" s="2"/>
      <c r="G39" s="2"/>
    </row>
    <row r="40" spans="1:15" s="5" customFormat="1" ht="47.25" x14ac:dyDescent="0.25">
      <c r="A40" s="61" t="s">
        <v>1</v>
      </c>
      <c r="B40" s="58" t="s">
        <v>2</v>
      </c>
      <c r="C40" s="59" t="s">
        <v>99</v>
      </c>
      <c r="D40" s="58" t="s">
        <v>3</v>
      </c>
      <c r="E40" s="58" t="s">
        <v>4</v>
      </c>
      <c r="F40" s="58" t="s">
        <v>5</v>
      </c>
      <c r="G40" s="60" t="s">
        <v>6</v>
      </c>
    </row>
    <row r="41" spans="1:15" x14ac:dyDescent="0.25">
      <c r="A41" s="11"/>
      <c r="B41" s="12"/>
      <c r="C41" s="13" t="s">
        <v>103</v>
      </c>
      <c r="D41" s="14"/>
      <c r="E41" s="15"/>
      <c r="F41" s="16"/>
      <c r="G41" s="17"/>
    </row>
    <row r="42" spans="1:15" x14ac:dyDescent="0.25">
      <c r="A42" s="11"/>
      <c r="B42" s="12"/>
      <c r="C42" s="23" t="s">
        <v>58</v>
      </c>
      <c r="D42" s="14">
        <v>13</v>
      </c>
      <c r="E42" s="24"/>
      <c r="F42" s="16"/>
      <c r="G42" s="17">
        <f t="shared" ref="G42:G62" si="8">SUM(D42:F42)</f>
        <v>13</v>
      </c>
    </row>
    <row r="43" spans="1:15" x14ac:dyDescent="0.25">
      <c r="A43" s="11">
        <v>1</v>
      </c>
      <c r="B43" s="1" t="s">
        <v>57</v>
      </c>
      <c r="C43" s="18" t="s">
        <v>59</v>
      </c>
      <c r="D43" s="19">
        <v>13</v>
      </c>
      <c r="E43" s="20"/>
      <c r="F43" s="21"/>
      <c r="G43" s="22">
        <f t="shared" si="8"/>
        <v>13</v>
      </c>
    </row>
    <row r="44" spans="1:15" x14ac:dyDescent="0.25">
      <c r="A44" s="11">
        <v>2</v>
      </c>
      <c r="B44" s="1" t="s">
        <v>66</v>
      </c>
      <c r="C44" s="18" t="s">
        <v>60</v>
      </c>
      <c r="D44" s="19">
        <v>13</v>
      </c>
      <c r="E44" s="20"/>
      <c r="F44" s="21"/>
      <c r="G44" s="22">
        <f t="shared" si="8"/>
        <v>13</v>
      </c>
    </row>
    <row r="45" spans="1:15" x14ac:dyDescent="0.25">
      <c r="A45" s="11">
        <v>3</v>
      </c>
      <c r="B45" s="1" t="s">
        <v>67</v>
      </c>
      <c r="C45" s="18" t="s">
        <v>61</v>
      </c>
      <c r="D45" s="19">
        <v>13</v>
      </c>
      <c r="E45" s="20"/>
      <c r="F45" s="21"/>
      <c r="G45" s="22">
        <f t="shared" si="8"/>
        <v>13</v>
      </c>
    </row>
    <row r="46" spans="1:15" x14ac:dyDescent="0.25">
      <c r="A46" s="11">
        <v>4</v>
      </c>
      <c r="B46" s="1" t="s">
        <v>68</v>
      </c>
      <c r="C46" s="18" t="s">
        <v>62</v>
      </c>
      <c r="D46" s="19">
        <v>13</v>
      </c>
      <c r="E46" s="20"/>
      <c r="F46" s="21"/>
      <c r="G46" s="22">
        <f t="shared" si="8"/>
        <v>13</v>
      </c>
    </row>
    <row r="47" spans="1:15" x14ac:dyDescent="0.25">
      <c r="A47" s="11">
        <v>5</v>
      </c>
      <c r="B47" s="12"/>
      <c r="C47" s="23" t="s">
        <v>93</v>
      </c>
      <c r="D47" s="14">
        <v>12</v>
      </c>
      <c r="E47" s="24"/>
      <c r="F47" s="16">
        <v>1</v>
      </c>
      <c r="G47" s="17">
        <f t="shared" ref="G47" si="9">SUM(D47:F47)</f>
        <v>13</v>
      </c>
    </row>
    <row r="48" spans="1:15" x14ac:dyDescent="0.25">
      <c r="A48" s="11">
        <v>6</v>
      </c>
      <c r="B48" s="1" t="s">
        <v>69</v>
      </c>
      <c r="C48" s="18" t="s">
        <v>63</v>
      </c>
      <c r="D48" s="19">
        <v>13</v>
      </c>
      <c r="E48" s="20"/>
      <c r="F48" s="21"/>
      <c r="G48" s="22">
        <f t="shared" si="8"/>
        <v>13</v>
      </c>
    </row>
    <row r="49" spans="1:7" x14ac:dyDescent="0.25">
      <c r="A49" s="11">
        <v>7</v>
      </c>
      <c r="B49" s="1" t="s">
        <v>70</v>
      </c>
      <c r="C49" s="18" t="s">
        <v>64</v>
      </c>
      <c r="D49" s="19">
        <v>13</v>
      </c>
      <c r="E49" s="20"/>
      <c r="F49" s="21"/>
      <c r="G49" s="22">
        <f t="shared" si="8"/>
        <v>13</v>
      </c>
    </row>
    <row r="50" spans="1:7" x14ac:dyDescent="0.25">
      <c r="A50" s="11">
        <v>8</v>
      </c>
      <c r="B50" s="1" t="s">
        <v>71</v>
      </c>
      <c r="C50" s="18" t="s">
        <v>65</v>
      </c>
      <c r="D50" s="19">
        <v>13</v>
      </c>
      <c r="E50" s="20"/>
      <c r="F50" s="21"/>
      <c r="G50" s="22">
        <f t="shared" si="8"/>
        <v>13</v>
      </c>
    </row>
    <row r="51" spans="1:7" x14ac:dyDescent="0.25">
      <c r="A51" s="11">
        <v>9</v>
      </c>
      <c r="B51" s="1" t="s">
        <v>73</v>
      </c>
      <c r="C51" s="18" t="s">
        <v>72</v>
      </c>
      <c r="D51" s="19">
        <v>13</v>
      </c>
      <c r="E51" s="20"/>
      <c r="F51" s="21"/>
      <c r="G51" s="22">
        <f t="shared" si="8"/>
        <v>13</v>
      </c>
    </row>
    <row r="52" spans="1:7" x14ac:dyDescent="0.25">
      <c r="A52" s="11">
        <v>10</v>
      </c>
      <c r="B52" s="1" t="s">
        <v>74</v>
      </c>
      <c r="C52" s="18" t="s">
        <v>75</v>
      </c>
      <c r="D52" s="19">
        <v>13</v>
      </c>
      <c r="E52" s="20"/>
      <c r="F52" s="21"/>
      <c r="G52" s="22">
        <f t="shared" si="8"/>
        <v>13</v>
      </c>
    </row>
    <row r="53" spans="1:7" x14ac:dyDescent="0.25">
      <c r="A53" s="11">
        <v>11</v>
      </c>
      <c r="B53" s="1" t="s">
        <v>78</v>
      </c>
      <c r="C53" s="18" t="s">
        <v>76</v>
      </c>
      <c r="D53" s="19">
        <v>11</v>
      </c>
      <c r="E53" s="20"/>
      <c r="F53" s="21">
        <v>2</v>
      </c>
      <c r="G53" s="22">
        <f t="shared" si="8"/>
        <v>13</v>
      </c>
    </row>
    <row r="54" spans="1:7" x14ac:dyDescent="0.25">
      <c r="A54" s="11">
        <v>12</v>
      </c>
      <c r="B54" s="1" t="s">
        <v>82</v>
      </c>
      <c r="C54" s="18" t="s">
        <v>77</v>
      </c>
      <c r="D54" s="19">
        <v>13</v>
      </c>
      <c r="E54" s="20"/>
      <c r="F54" s="21"/>
      <c r="G54" s="22">
        <f t="shared" si="8"/>
        <v>13</v>
      </c>
    </row>
    <row r="55" spans="1:7" x14ac:dyDescent="0.25">
      <c r="A55" s="11">
        <v>13</v>
      </c>
      <c r="B55" s="1" t="s">
        <v>83</v>
      </c>
      <c r="C55" s="18" t="s">
        <v>79</v>
      </c>
      <c r="D55" s="19">
        <v>13</v>
      </c>
      <c r="E55" s="20"/>
      <c r="F55" s="21"/>
      <c r="G55" s="22">
        <f t="shared" si="8"/>
        <v>13</v>
      </c>
    </row>
    <row r="56" spans="1:7" x14ac:dyDescent="0.25">
      <c r="A56" s="11">
        <v>14</v>
      </c>
      <c r="B56" s="1" t="s">
        <v>84</v>
      </c>
      <c r="C56" s="18" t="s">
        <v>80</v>
      </c>
      <c r="D56" s="19">
        <v>12</v>
      </c>
      <c r="E56" s="20"/>
      <c r="F56" s="21">
        <v>1</v>
      </c>
      <c r="G56" s="22">
        <f t="shared" si="8"/>
        <v>13</v>
      </c>
    </row>
    <row r="57" spans="1:7" x14ac:dyDescent="0.25">
      <c r="A57" s="11">
        <v>15</v>
      </c>
      <c r="B57" s="1" t="s">
        <v>85</v>
      </c>
      <c r="C57" s="18" t="s">
        <v>81</v>
      </c>
      <c r="D57" s="19">
        <v>13</v>
      </c>
      <c r="E57" s="20"/>
      <c r="F57" s="21"/>
      <c r="G57" s="22">
        <f t="shared" si="8"/>
        <v>13</v>
      </c>
    </row>
    <row r="58" spans="1:7" x14ac:dyDescent="0.25">
      <c r="A58" s="11">
        <v>16</v>
      </c>
      <c r="B58" s="1" t="s">
        <v>87</v>
      </c>
      <c r="C58" s="18" t="s">
        <v>86</v>
      </c>
      <c r="D58" s="19">
        <v>12</v>
      </c>
      <c r="E58" s="20"/>
      <c r="F58" s="21">
        <v>1</v>
      </c>
      <c r="G58" s="22">
        <f t="shared" si="8"/>
        <v>13</v>
      </c>
    </row>
    <row r="59" spans="1:7" x14ac:dyDescent="0.25">
      <c r="A59" s="11">
        <v>17</v>
      </c>
      <c r="B59" s="1" t="s">
        <v>88</v>
      </c>
      <c r="C59" s="18" t="s">
        <v>89</v>
      </c>
      <c r="D59" s="19">
        <v>13</v>
      </c>
      <c r="E59" s="20"/>
      <c r="F59" s="21"/>
      <c r="G59" s="22">
        <f t="shared" si="8"/>
        <v>13</v>
      </c>
    </row>
    <row r="60" spans="1:7" x14ac:dyDescent="0.25">
      <c r="A60" s="11">
        <v>18</v>
      </c>
      <c r="B60" s="1" t="s">
        <v>90</v>
      </c>
      <c r="C60" s="18" t="s">
        <v>92</v>
      </c>
      <c r="D60" s="19">
        <v>13</v>
      </c>
      <c r="E60" s="20"/>
      <c r="F60" s="21"/>
      <c r="G60" s="22">
        <f t="shared" si="8"/>
        <v>13</v>
      </c>
    </row>
    <row r="61" spans="1:7" x14ac:dyDescent="0.25">
      <c r="A61" s="11">
        <v>19</v>
      </c>
      <c r="B61" s="12"/>
      <c r="C61" s="23" t="s">
        <v>96</v>
      </c>
      <c r="D61" s="14"/>
      <c r="E61" s="24"/>
      <c r="F61" s="16"/>
      <c r="G61" s="17"/>
    </row>
    <row r="62" spans="1:7" x14ac:dyDescent="0.25">
      <c r="A62" s="11">
        <v>20</v>
      </c>
      <c r="B62" s="12"/>
      <c r="C62" s="23" t="s">
        <v>94</v>
      </c>
      <c r="D62" s="14">
        <v>3</v>
      </c>
      <c r="E62" s="24">
        <v>3</v>
      </c>
      <c r="F62" s="16">
        <v>7</v>
      </c>
      <c r="G62" s="17">
        <f t="shared" si="8"/>
        <v>13</v>
      </c>
    </row>
    <row r="63" spans="1:7" x14ac:dyDescent="0.25">
      <c r="A63" s="11">
        <v>21</v>
      </c>
      <c r="B63" s="12"/>
      <c r="C63" s="23" t="s">
        <v>95</v>
      </c>
      <c r="D63" s="14"/>
      <c r="E63" s="24"/>
      <c r="F63" s="16"/>
      <c r="G63" s="17"/>
    </row>
    <row r="64" spans="1:7" x14ac:dyDescent="0.25">
      <c r="A64" s="11">
        <v>22</v>
      </c>
      <c r="B64" s="12"/>
      <c r="C64" s="23" t="s">
        <v>91</v>
      </c>
      <c r="D64" s="14"/>
      <c r="E64" s="24"/>
      <c r="F64" s="16"/>
      <c r="G64" s="17"/>
    </row>
    <row r="65" spans="1:7" ht="16.5" thickBot="1" x14ac:dyDescent="0.3">
      <c r="A65" s="28">
        <v>23</v>
      </c>
      <c r="B65" s="6"/>
      <c r="C65" s="7" t="s">
        <v>0</v>
      </c>
      <c r="D65" s="8"/>
      <c r="E65" s="9"/>
      <c r="F65" s="10"/>
      <c r="G65" s="29"/>
    </row>
    <row r="66" spans="1:7" ht="17.25" thickTop="1" thickBot="1" x14ac:dyDescent="0.3">
      <c r="A66" s="54"/>
      <c r="B66" s="55"/>
      <c r="C66" s="32" t="s">
        <v>100</v>
      </c>
      <c r="D66" s="55"/>
      <c r="E66" s="55"/>
      <c r="F66" s="55"/>
      <c r="G6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123-585_2025  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Imre Busznyák</cp:lastModifiedBy>
  <dcterms:created xsi:type="dcterms:W3CDTF">2023-10-15T12:18:25Z</dcterms:created>
  <dcterms:modified xsi:type="dcterms:W3CDTF">2025-07-09T20:13:07Z</dcterms:modified>
</cp:coreProperties>
</file>