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4. évi költségvetés tervezés\KIHIRDETÉSHEZ-rendelet\"/>
    </mc:Choice>
  </mc:AlternateContent>
  <bookViews>
    <workbookView xWindow="0" yWindow="0" windowWidth="28800" windowHeight="11790"/>
  </bookViews>
  <sheets>
    <sheet name="Zuglói Fejlesztési Alap" sheetId="4" r:id="rId1"/>
  </sheets>
  <definedNames>
    <definedName name="_xlnm.Print_Titles" localSheetId="0">'Zuglói Fejlesztési Alap'!$7:$8</definedName>
    <definedName name="_xlnm.Print_Area" localSheetId="0">'Zuglói Fejlesztési Alap'!$A$4:$F$97</definedName>
  </definedNames>
  <calcPr calcId="152511"/>
</workbook>
</file>

<file path=xl/calcChain.xml><?xml version="1.0" encoding="utf-8"?>
<calcChain xmlns="http://schemas.openxmlformats.org/spreadsheetml/2006/main">
  <c r="C32" i="4" l="1"/>
  <c r="C31" i="4"/>
  <c r="C97" i="4" l="1"/>
  <c r="E18" i="4" l="1"/>
  <c r="E17" i="4"/>
</calcChain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<sst xmlns="http://schemas.openxmlformats.org/spreadsheetml/2006/main" count="114" uniqueCount="109">
  <si>
    <t>1.</t>
  </si>
  <si>
    <t>2.</t>
  </si>
  <si>
    <t>adatok eFt-ban</t>
  </si>
  <si>
    <t>FELADAT MEGNEVEZÉSE</t>
  </si>
  <si>
    <t>ÖSSZEG</t>
  </si>
  <si>
    <t>6.</t>
  </si>
  <si>
    <t>13.</t>
  </si>
  <si>
    <t>15.</t>
  </si>
  <si>
    <t>16.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</si>
  <si>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</si>
  <si>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</si>
  <si>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</si>
  <si>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</si>
  <si>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</si>
  <si>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</si>
  <si>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</si>
  <si>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</si>
  <si>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</si>
  <si>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</si>
  <si>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</si>
  <si>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32.</t>
  </si>
  <si>
    <t>35.</t>
  </si>
  <si>
    <t>36.</t>
  </si>
  <si>
    <t>5.</t>
  </si>
  <si>
    <t>3.</t>
  </si>
  <si>
    <t>4.</t>
  </si>
  <si>
    <t>7.</t>
  </si>
  <si>
    <t>8.</t>
  </si>
  <si>
    <t>9.</t>
  </si>
  <si>
    <t>12.</t>
  </si>
  <si>
    <t>14.</t>
  </si>
  <si>
    <t>17.</t>
  </si>
  <si>
    <t>20.</t>
  </si>
  <si>
    <t>28.</t>
  </si>
  <si>
    <t>33.</t>
  </si>
  <si>
    <t>34.</t>
  </si>
  <si>
    <t>37.</t>
  </si>
  <si>
    <t>38.</t>
  </si>
  <si>
    <t>39.</t>
  </si>
  <si>
    <t>40.</t>
  </si>
  <si>
    <t>41.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</si>
  <si>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</si>
  <si>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</si>
  <si>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</si>
  <si>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</si>
  <si>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</si>
  <si>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</si>
  <si>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</si>
  <si>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</si>
  <si>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</si>
  <si>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</si>
  <si>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</si>
  <si>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</si>
  <si>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10.</t>
  </si>
  <si>
    <t>56.</t>
  </si>
  <si>
    <t>ütem</t>
  </si>
  <si>
    <t>I. ütem</t>
  </si>
  <si>
    <t>42.</t>
  </si>
  <si>
    <t>43.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</si>
  <si>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</si>
  <si>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</si>
  <si>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</si>
  <si>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</si>
  <si>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</si>
  <si>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</si>
  <si>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</si>
  <si>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</si>
  <si>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</si>
  <si>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</si>
  <si>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</si>
  <si>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</si>
  <si>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Forgalomtechnikai feladatok</t>
  </si>
  <si>
    <t xml:space="preserve">Budapest Főváros XIV. Kerület Zugló Önkormányzata 2024. évi Zuglói Fejlesztési Alap településrendezési szerződésekből és városrendezési megállapodásokból, valamint lakás és nem lakás ingatlanok értékesítéséből tervezett bevételeiből megvalósítandó fejlesztések </t>
  </si>
  <si>
    <t>ÖSSZESEN:</t>
  </si>
  <si>
    <t>Rákosmezei tér Zöldterület rendezése és zebra kialakítása</t>
  </si>
  <si>
    <t>Mogyoródi út-Cinkotai út sarkán lévő buszmegálló felújítása</t>
  </si>
  <si>
    <t>Csertő utcai sportpálya parkoló és fitneszpark tervezése</t>
  </si>
  <si>
    <t>Varga Zoltán sporttelep világítás fejlesztés</t>
  </si>
  <si>
    <t>Zsivora Park felújításának tervezése</t>
  </si>
  <si>
    <t>Újvidék tér közösségi tervezés, tervezés</t>
  </si>
  <si>
    <t>Fekvőrendőr létesítés tervezése (Napsugár Óvoda)</t>
  </si>
  <si>
    <t>Karbantartási feladatok (Zuglói Egyesített Óvoda)</t>
  </si>
  <si>
    <t>Karbantartási feladatok (Zuglói Egyesített Bölcsődék)</t>
  </si>
  <si>
    <t>2 db autó vásárlása (Zuglói Önkormányzati Rendészet)</t>
  </si>
  <si>
    <t>II. ütem</t>
  </si>
  <si>
    <t>Görpark pálya kialakítása</t>
  </si>
  <si>
    <t>Szugló utca-Rákospatak utcai parkoló tervezése</t>
  </si>
  <si>
    <t>Pöstyén utca további szakaszának tervezése</t>
  </si>
  <si>
    <t>Mogyoródi út 5. Felnőtt kondipark kialakítása</t>
  </si>
  <si>
    <t>Zuglói Egészségügyi Szolgálat( felújítás tervezési költségei)</t>
  </si>
  <si>
    <t>Zelk Zoltán program (óvoda fejlesztés)</t>
  </si>
  <si>
    <t>Zelk Zoltán program (bölcsőde fejlesztés)</t>
  </si>
  <si>
    <t>Társasházi pályázat (visszatérítendő) 2024. évi</t>
  </si>
  <si>
    <t>Sportpályák burkolatának cseréje (felújítás)</t>
  </si>
  <si>
    <t>Királyok útja 315. Önkormányzati Üdülő és Sporttelep II-es fejlesztési ütem</t>
  </si>
  <si>
    <t>Németpróna utca műszaki állapotának javítása (felújítás)</t>
  </si>
  <si>
    <t>Park, játszótér rekonstrukció, eszközök telepítése (sakkasztal, pingpongasztal)</t>
  </si>
  <si>
    <t>Útépítések</t>
  </si>
  <si>
    <t>Energetikai rekonstrukció II. ütem</t>
  </si>
  <si>
    <t>Közterületi sporteszközök telepítése (Kassai park)</t>
  </si>
  <si>
    <t>Kutyafuttatók létesítése</t>
  </si>
  <si>
    <t>Őrs vezér téren gyalogátkelőhely létesítése</t>
  </si>
  <si>
    <t>11.</t>
  </si>
  <si>
    <t>Önkormányzati tulajdonú épületek felújítása</t>
  </si>
  <si>
    <t>Lakóépületek felújítása</t>
  </si>
  <si>
    <t>Lakások felújítása</t>
  </si>
  <si>
    <t>31.</t>
  </si>
  <si>
    <t>Vis maior esetek céltartaléka</t>
  </si>
  <si>
    <t>12. melléklet a 2/2024. (III.4.)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</si>
</sst>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u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74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2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3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3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wrapText="1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/>
    <xf numFmtId="0" fontId="30" fillId="0" borderId="0" xfId="0" applyFont="1" applyAlignment="1">
      <alignment vertic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41" fillId="0" borderId="0" xfId="0" applyNumberFormat="1" applyFont="1" applyAlignment="1">
      <alignment vertical="center" wrapText="1"/>
    </xf>
    <xf numFmtId="3" fontId="36" fillId="0" borderId="0" xfId="0" applyNumberFormat="1" applyFont="1" applyAlignment="1">
      <alignment vertical="center"/>
    </xf>
    <xf numFmtId="164" fontId="34" fillId="0" borderId="0" xfId="645" applyNumberFormat="1" applyFont="1" applyAlignment="1">
      <alignment horizontal="right" wrapText="1"/>
    </xf>
    <xf numFmtId="164" fontId="29" fillId="0" borderId="0" xfId="645" applyNumberFormat="1" applyFont="1" applyFill="1" applyAlignment="1">
      <alignment horizontal="right"/>
    </xf>
    <xf numFmtId="164" fontId="28" fillId="0" borderId="0" xfId="645" applyNumberFormat="1" applyFont="1" applyFill="1" applyAlignment="1">
      <alignment horizontal="right"/>
    </xf>
    <xf numFmtId="164" fontId="28" fillId="0" borderId="0" xfId="645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33" fillId="0" borderId="11" xfId="0" applyFont="1" applyFill="1" applyBorder="1"/>
    <xf numFmtId="0" fontId="43" fillId="0" borderId="11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6" fontId="43" fillId="0" borderId="10" xfId="121" applyNumberFormat="1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6" fontId="43" fillId="0" borderId="10" xfId="121" applyNumberFormat="1" applyFont="1" applyFill="1" applyBorder="1" applyAlignment="1">
      <alignment wrapText="1"/>
    </xf>
    <xf numFmtId="164" fontId="33" fillId="0" borderId="15" xfId="645" applyNumberFormat="1" applyFont="1" applyFill="1" applyBorder="1" applyAlignment="1">
      <alignment horizontal="right" vertical="center"/>
    </xf>
    <xf numFmtId="3" fontId="33" fillId="0" borderId="0" xfId="0" applyNumberFormat="1" applyFont="1" applyAlignment="1">
      <alignment vertical="center"/>
    </xf>
    <xf numFmtId="0" fontId="33" fillId="0" borderId="0" xfId="0" applyFont="1"/>
    <xf numFmtId="6" fontId="33" fillId="0" borderId="10" xfId="121" applyNumberFormat="1" applyFont="1" applyFill="1" applyBorder="1" applyAlignment="1">
      <alignment vertical="center" wrapText="1"/>
    </xf>
    <xf numFmtId="0" fontId="33" fillId="0" borderId="0" xfId="0" applyFont="1" applyFill="1" applyAlignment="1">
      <alignment vertical="center"/>
    </xf>
    <xf numFmtId="0" fontId="33" fillId="0" borderId="10" xfId="0" applyFont="1" applyFill="1" applyBorder="1"/>
    <xf numFmtId="164" fontId="33" fillId="0" borderId="19" xfId="645" applyNumberFormat="1" applyFont="1" applyFill="1" applyBorder="1" applyAlignment="1">
      <alignment horizontal="right" vertical="center"/>
    </xf>
    <xf numFmtId="164" fontId="33" fillId="0" borderId="20" xfId="645" applyNumberFormat="1" applyFont="1" applyFill="1" applyBorder="1" applyAlignment="1">
      <alignment horizontal="right" vertical="center"/>
    </xf>
    <xf numFmtId="164" fontId="33" fillId="0" borderId="21" xfId="645" applyNumberFormat="1" applyFont="1" applyFill="1" applyBorder="1" applyAlignment="1">
      <alignment horizontal="right" vertical="center"/>
    </xf>
    <xf numFmtId="164" fontId="43" fillId="0" borderId="20" xfId="645" applyNumberFormat="1" applyFont="1" applyFill="1" applyBorder="1" applyAlignment="1">
      <alignment horizontal="right" vertical="center"/>
    </xf>
    <xf numFmtId="164" fontId="43" fillId="0" borderId="21" xfId="645" applyNumberFormat="1" applyFont="1" applyFill="1" applyBorder="1" applyAlignment="1">
      <alignment horizontal="right" vertical="center"/>
    </xf>
    <xf numFmtId="164" fontId="33" fillId="0" borderId="23" xfId="645" applyNumberFormat="1" applyFont="1" applyFill="1" applyBorder="1" applyAlignment="1">
      <alignment horizontal="right" vertical="center"/>
    </xf>
    <xf numFmtId="0" fontId="38" fillId="0" borderId="25" xfId="0" applyFont="1" applyBorder="1" applyAlignment="1">
      <alignment vertical="center"/>
    </xf>
    <xf numFmtId="0" fontId="43" fillId="0" borderId="10" xfId="0" applyFont="1" applyFill="1" applyBorder="1" applyAlignment="1">
      <alignment wrapText="1"/>
    </xf>
    <xf numFmtId="0" fontId="43" fillId="0" borderId="10" xfId="0" applyFont="1" applyFill="1" applyBorder="1"/>
    <xf numFmtId="0" fontId="38" fillId="0" borderId="10" xfId="0" applyFont="1" applyFill="1" applyBorder="1" applyAlignment="1">
      <alignment vertical="center"/>
    </xf>
    <xf numFmtId="0" fontId="43" fillId="0" borderId="25" xfId="0" applyFont="1" applyFill="1" applyBorder="1" applyAlignment="1">
      <alignment vertical="center" wrapText="1"/>
    </xf>
    <xf numFmtId="0" fontId="33" fillId="0" borderId="25" xfId="0" applyFont="1" applyFill="1" applyBorder="1" applyAlignment="1">
      <alignment vertical="center"/>
    </xf>
    <xf numFmtId="0" fontId="37" fillId="0" borderId="10" xfId="0" applyFont="1" applyFill="1" applyBorder="1" applyAlignment="1">
      <alignment vertical="center" wrapText="1"/>
    </xf>
    <xf numFmtId="0" fontId="37" fillId="0" borderId="24" xfId="0" applyFont="1" applyFill="1" applyBorder="1" applyAlignment="1">
      <alignment vertical="center" wrapText="1"/>
    </xf>
    <xf numFmtId="0" fontId="37" fillId="0" borderId="26" xfId="0" applyFont="1" applyFill="1" applyBorder="1" applyAlignment="1">
      <alignment vertical="center" wrapText="1"/>
    </xf>
    <xf numFmtId="0" fontId="36" fillId="19" borderId="27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19" borderId="16" xfId="0" applyFont="1" applyFill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18" borderId="1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43" fillId="0" borderId="28" xfId="0" applyFont="1" applyFill="1" applyBorder="1" applyAlignment="1">
      <alignment horizontal="center" vertical="center"/>
    </xf>
    <xf numFmtId="164" fontId="36" fillId="19" borderId="18" xfId="645" applyNumberFormat="1" applyFont="1" applyFill="1" applyBorder="1" applyAlignment="1">
      <alignment horizontal="center" vertical="center" wrapText="1"/>
    </xf>
    <xf numFmtId="164" fontId="38" fillId="20" borderId="18" xfId="645" applyNumberFormat="1" applyFont="1" applyFill="1" applyBorder="1" applyAlignment="1">
      <alignment horizontal="right" vertical="center"/>
    </xf>
    <xf numFmtId="0" fontId="43" fillId="20" borderId="29" xfId="0" applyFont="1" applyFill="1" applyBorder="1" applyAlignment="1">
      <alignment horizontal="center" vertical="center"/>
    </xf>
    <xf numFmtId="0" fontId="36" fillId="20" borderId="30" xfId="0" applyFont="1" applyFill="1" applyBorder="1" applyAlignment="1">
      <alignment horizontal="left" vertical="center"/>
    </xf>
    <xf numFmtId="2" fontId="0" fillId="0" borderId="10" xfId="0" applyNumberFormat="1" applyFont="1" applyFill="1" applyBorder="1" applyAlignment="1">
      <alignment horizontal="left"/>
    </xf>
    <xf numFmtId="0" fontId="0" fillId="0" borderId="10" xfId="0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0" fontId="45" fillId="0" borderId="11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/>
    </xf>
    <xf numFmtId="0" fontId="46" fillId="0" borderId="10" xfId="0" applyFont="1" applyFill="1" applyBorder="1" applyAlignment="1">
      <alignment wrapText="1"/>
    </xf>
    <xf numFmtId="0" fontId="0" fillId="0" borderId="10" xfId="0" applyFont="1" applyFill="1" applyBorder="1"/>
    <xf numFmtId="164" fontId="33" fillId="0" borderId="22" xfId="645" applyNumberFormat="1" applyFont="1" applyFill="1" applyBorder="1" applyAlignment="1">
      <alignment horizontal="right" vertical="center"/>
    </xf>
    <xf numFmtId="0" fontId="0" fillId="0" borderId="10" xfId="0" applyFont="1" applyBorder="1" applyAlignment="1">
      <alignment vertical="center"/>
    </xf>
    <xf numFmtId="164" fontId="33" fillId="0" borderId="31" xfId="645" applyNumberFormat="1" applyFont="1" applyFill="1" applyBorder="1" applyAlignment="1">
      <alignment horizontal="right" vertical="center"/>
    </xf>
    <xf numFmtId="0" fontId="45" fillId="0" borderId="0" xfId="0" applyFont="1" applyAlignment="1">
      <alignment horizontal="center" vertical="center"/>
    </xf>
    <xf numFmtId="0" fontId="48" fillId="0" borderId="0" xfId="0" applyFont="1"/>
    <xf numFmtId="0" fontId="39" fillId="0" borderId="0" xfId="0" applyFont="1" applyAlignment="1">
      <alignment horizontal="center" vertical="center"/>
    </xf>
    <xf numFmtId="0" fontId="49" fillId="0" borderId="0" xfId="0" applyFont="1"/>
    <xf numFmtId="164" fontId="48" fillId="0" borderId="0" xfId="0" applyNumberFormat="1" applyFont="1"/>
    <xf numFmtId="0" fontId="41" fillId="0" borderId="0" xfId="0" applyFont="1" applyBorder="1" applyAlignment="1">
      <alignment vertical="center" wrapText="1"/>
    </xf>
    <xf numFmtId="164" fontId="42" fillId="0" borderId="0" xfId="645" applyNumberFormat="1" applyFont="1" applyBorder="1" applyAlignment="1">
      <alignment horizontal="right" vertical="center" wrapText="1"/>
    </xf>
    <xf numFmtId="0" fontId="47" fillId="0" borderId="0" xfId="0" applyFont="1" applyBorder="1" applyAlignment="1">
      <alignment wrapText="1"/>
    </xf>
    <xf numFmtId="164" fontId="47" fillId="0" borderId="0" xfId="645" applyNumberFormat="1" applyFont="1" applyBorder="1" applyAlignment="1">
      <alignment horizontal="right" wrapText="1"/>
    </xf>
    <xf numFmtId="164" fontId="47" fillId="0" borderId="0" xfId="645" applyNumberFormat="1" applyFont="1" applyFill="1" applyBorder="1" applyAlignment="1">
      <alignment horizontal="right" wrapText="1"/>
    </xf>
    <xf numFmtId="165" fontId="47" fillId="0" borderId="0" xfId="645" applyNumberFormat="1" applyFont="1" applyFill="1" applyBorder="1" applyAlignment="1">
      <alignment horizontal="right" wrapText="1"/>
    </xf>
    <xf numFmtId="165" fontId="47" fillId="0" borderId="0" xfId="645" applyNumberFormat="1" applyFont="1" applyBorder="1" applyAlignment="1">
      <alignment horizontal="right" wrapText="1"/>
    </xf>
    <xf numFmtId="0" fontId="34" fillId="0" borderId="0" xfId="0" applyFont="1" applyBorder="1" applyAlignment="1">
      <alignment wrapText="1"/>
    </xf>
    <xf numFmtId="164" fontId="34" fillId="0" borderId="0" xfId="645" applyNumberFormat="1" applyFont="1" applyBorder="1" applyAlignment="1">
      <alignment horizontal="right" wrapText="1"/>
    </xf>
    <xf numFmtId="0" fontId="48" fillId="0" borderId="0" xfId="0" applyFont="1" applyBorder="1" applyAlignment="1">
      <alignment wrapText="1"/>
    </xf>
    <xf numFmtId="164" fontId="48" fillId="0" borderId="0" xfId="645" applyNumberFormat="1" applyFont="1" applyBorder="1" applyAlignment="1">
      <alignment horizontal="right" wrapText="1"/>
    </xf>
    <xf numFmtId="0" fontId="49" fillId="0" borderId="0" xfId="0" applyFont="1" applyBorder="1" applyAlignment="1">
      <alignment wrapText="1"/>
    </xf>
    <xf numFmtId="164" fontId="49" fillId="0" borderId="0" xfId="645" applyNumberFormat="1" applyFont="1" applyBorder="1" applyAlignment="1">
      <alignment horizontal="right" wrapText="1"/>
    </xf>
    <xf numFmtId="0" fontId="0" fillId="0" borderId="10" xfId="0" applyBorder="1" applyAlignment="1">
      <alignment wrapText="1"/>
    </xf>
    <xf numFmtId="0" fontId="2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64" fontId="33" fillId="0" borderId="20" xfId="645" applyNumberFormat="1" applyFont="1" applyFill="1" applyBorder="1" applyAlignment="1">
      <alignment horizontal="center" vertical="center"/>
    </xf>
    <xf numFmtId="164" fontId="33" fillId="0" borderId="22" xfId="645" applyNumberFormat="1" applyFont="1" applyFill="1" applyBorder="1" applyAlignment="1">
      <alignment horizontal="center" vertical="center"/>
    </xf>
    <xf numFmtId="164" fontId="33" fillId="0" borderId="19" xfId="645" applyNumberFormat="1" applyFont="1" applyFill="1" applyBorder="1" applyAlignment="1">
      <alignment horizontal="center" vertical="center"/>
    </xf>
  </cellXfs>
  <cellStyles count="745">
    <cellStyle name="_0434BESZ" xfId="1"/>
    <cellStyle name="_0434BESZ_1" xfId="2"/>
    <cellStyle name="_0434BESZ_1 2" xfId="3"/>
    <cellStyle name="_0434BESZ_1 3" xfId="4"/>
    <cellStyle name="_0434BESZ_1 3 2" xfId="5"/>
    <cellStyle name="_0434BESZ_1 4" xfId="6"/>
    <cellStyle name="_0434BESZ_1 5" xfId="7"/>
    <cellStyle name="_0434BESZ_1 5 2" xfId="8"/>
    <cellStyle name="_0434BESZ_1_TartalékKötvényLekötésekEgyebek2014" xfId="9"/>
    <cellStyle name="_0434BESZ_TartalékKötvényLekötésekEgyebek2014" xfId="10"/>
    <cellStyle name="_04FELBEV" xfId="11"/>
    <cellStyle name="_04FELBEV_1" xfId="12"/>
    <cellStyle name="_04FELBEV_1 2" xfId="13"/>
    <cellStyle name="_04FELBEV_1 3" xfId="14"/>
    <cellStyle name="_04FELBEV_1 3 2" xfId="15"/>
    <cellStyle name="_04FELBEV_1 4" xfId="16"/>
    <cellStyle name="_04FELBEV_1 5" xfId="17"/>
    <cellStyle name="_04FELBEV_1 5 2" xfId="18"/>
    <cellStyle name="_04FELBEV_1_TartalékKötvényLekötésekEgyebek2014" xfId="19"/>
    <cellStyle name="_04FELBEV_2" xfId="20"/>
    <cellStyle name="_04FELBEV_2_PH KVI 2014 KV 2014 02 20 elfogadott TEST2" xfId="21"/>
    <cellStyle name="_04FELBEV_2_TartalékKötvényLekötésekEgyebek2014" xfId="22"/>
    <cellStyle name="_04FELBEV_TartalékKötvényLekötésekEgyebek2014" xfId="23"/>
    <cellStyle name="_05FELBE" xfId="24"/>
    <cellStyle name="_05FELBE_1" xfId="25"/>
    <cellStyle name="_05FELBE_1 2" xfId="26"/>
    <cellStyle name="_05FELBE_1 3" xfId="27"/>
    <cellStyle name="_05FELBE_1 3 2" xfId="28"/>
    <cellStyle name="_05FELBE_1 4" xfId="29"/>
    <cellStyle name="_05FELBE_1 5" xfId="30"/>
    <cellStyle name="_05FELBE_1 5 2" xfId="31"/>
    <cellStyle name="_05FELBE_1_TartalékKötvényLekötésekEgyebek2014" xfId="32"/>
    <cellStyle name="_05FELBE_PH KVI 2014 KV 2014 02 20 elfogadott TEST2" xfId="33"/>
    <cellStyle name="_05FELBE_TartalékKötvényLekötésekEgyebek2014" xfId="34"/>
    <cellStyle name="_06FELBE" xfId="35"/>
    <cellStyle name="_06FELBE_1" xfId="36"/>
    <cellStyle name="_06FELBE_1_TartalékKötvényLekötésekEgyebek2014" xfId="37"/>
    <cellStyle name="_06FELBE_TartalékKötvényLekötésekEgyebek2014" xfId="38"/>
    <cellStyle name="_06FELBEküld" xfId="39"/>
    <cellStyle name="_06FELBEküld_1" xfId="40"/>
    <cellStyle name="_06FELBEküld_1_TartalékKötvényLekötésekEgyebek2014" xfId="41"/>
    <cellStyle name="_06FELBEküld_PH KVI 2014 KV 2014 02 20 elfogadott TEST2" xfId="42"/>
    <cellStyle name="_06FELBEküld_TartalékKötvényLekötésekEgyebek2014" xfId="43"/>
    <cellStyle name="_07háromnegyedBesz" xfId="44"/>
    <cellStyle name="_07háromnegyedBesz 2" xfId="45"/>
    <cellStyle name="_07háromnegyedBesz 3" xfId="46"/>
    <cellStyle name="_07háromnegyedBesz 3 2" xfId="47"/>
    <cellStyle name="_07háromnegyedBesz 4" xfId="48"/>
    <cellStyle name="_07háromnegyedBesz 5" xfId="49"/>
    <cellStyle name="_07háromnegyedBesz 5 2" xfId="50"/>
    <cellStyle name="_07háromnegyedBesz_1" xfId="51"/>
    <cellStyle name="_07háromnegyedBesz_1_TartalékKötvényLekötésekEgyebek2014" xfId="52"/>
    <cellStyle name="_07háromnegyedBesz_TartalékKötvényLekötésekEgyebek2014" xfId="53"/>
    <cellStyle name="_08FELBE" xfId="54"/>
    <cellStyle name="_08FELBE 2" xfId="55"/>
    <cellStyle name="_08FELBE 3" xfId="56"/>
    <cellStyle name="_08FELBE 3 2" xfId="57"/>
    <cellStyle name="_08FELBE 4" xfId="58"/>
    <cellStyle name="_08FELBE 5" xfId="59"/>
    <cellStyle name="_08FELBE 5 2" xfId="60"/>
    <cellStyle name="_08FELBE_1" xfId="61"/>
    <cellStyle name="_08FELBE_1_TartalékKötvényLekötésekEgyebek2014" xfId="62"/>
    <cellStyle name="_08FELBE_TartalékKötvényLekötésekEgyebek2014" xfId="63"/>
    <cellStyle name="_09FELBE" xfId="64"/>
    <cellStyle name="_09FELBE_1" xfId="65"/>
    <cellStyle name="_09FELBE_1_TartalékKötvényLekötésekEgyebek2014" xfId="66"/>
    <cellStyle name="_09FELBE_TartalékKötvényLekötésekEgyebek2014" xfId="67"/>
    <cellStyle name="_09FELBEküld" xfId="68"/>
    <cellStyle name="_09FELBEküld_1" xfId="69"/>
    <cellStyle name="_09FELBEküld_1_TartalékKötvényLekötésekEgyebek2014" xfId="70"/>
    <cellStyle name="_09FELBEküld_TartalékKötvényLekötésekEgyebek2014" xfId="71"/>
    <cellStyle name="_09FELBEotthoni" xfId="72"/>
    <cellStyle name="_09FELBEotthoni_1" xfId="73"/>
    <cellStyle name="_09FELBEotthoni_1_TartalékKötvényLekötésekEgyebek2014" xfId="74"/>
    <cellStyle name="_09FELBEotthoni_2" xfId="75"/>
    <cellStyle name="_09FELBEotthoni_2_TartalékKötvényLekötésekEgyebek2014" xfId="76"/>
    <cellStyle name="_09FELBEotthoni_TartalékKötvényLekötésekEgyebek2014" xfId="77"/>
    <cellStyle name="_09háromnegyedBESZ" xfId="78"/>
    <cellStyle name="_09háromnegyedBESZ_1" xfId="79"/>
    <cellStyle name="_09háromnegyedBESZ_1_TartalékKötvényLekötésekEgyebek2014" xfId="80"/>
    <cellStyle name="_09háromnegyedBESZ_TartalékKötvényLekötésekEgyebek2014" xfId="81"/>
    <cellStyle name="_2006.évi első rendelet-módosítás" xfId="82"/>
    <cellStyle name="_2006.évi első rendelet-módosítás_1" xfId="83"/>
    <cellStyle name="_2006.évi első rendelet-módosítás_1_TartalékKötvényLekötésekEgyebek2014" xfId="84"/>
    <cellStyle name="_2006.évi első rendelet-módosítás_2" xfId="85"/>
    <cellStyle name="_2006.évi első rendelet-módosítás_2_TartalékKötvényLekötésekEgyebek2014" xfId="86"/>
    <cellStyle name="_2006.évi első rendelet-módosítás_3" xfId="87"/>
    <cellStyle name="_2006.évi első rendelet-módosítás_3_TartalékKötvényLekötésekEgyebek2014" xfId="88"/>
    <cellStyle name="_2006.évi első rendelet-módosítás_4" xfId="89"/>
    <cellStyle name="_2006.évi első rendelet-módosítás_4_TartalékKötvényLekötésekEgyebek2014" xfId="90"/>
    <cellStyle name="_2006.évi első rendelet-módosítás_TartalékKötvényLekötésekEgyebek2014" xfId="91"/>
    <cellStyle name="_2006.évi hatodik rendelet-módosítás" xfId="92"/>
    <cellStyle name="_2006.évi hatodik rendelet-módosítás_1" xfId="93"/>
    <cellStyle name="_2006.évi hatodik rendelet-módosítás_1_TartalékKötvényLekötésekEgyebek2014" xfId="94"/>
    <cellStyle name="_2006.évi hatodik rendelet-módosítás_2" xfId="95"/>
    <cellStyle name="_2006.évi hatodik rendelet-módosítás_2_TartalékKötvényLekötésekEgyebek2014" xfId="96"/>
    <cellStyle name="_2006.évi hatodik rendelet-módosítás_3" xfId="97"/>
    <cellStyle name="_2006.évi hatodik rendelet-módosítás_3_TartalékKötvényLekötésekEgyebek2014" xfId="98"/>
    <cellStyle name="_2006.évi hatodik rendelet-módosítás_4" xfId="99"/>
    <cellStyle name="_2006.évi hatodik rendelet-módosítás_4_TartalékKötvényLekötésekEgyebek2014" xfId="100"/>
    <cellStyle name="_2006.évi hatodik rendelet-módosítás_TartalékKötvényLekötésekEgyebek2014" xfId="101"/>
    <cellStyle name="_2006.évi második rendelet-módosítás" xfId="102"/>
    <cellStyle name="_2006.évi második rendelet-módosítás_1" xfId="103"/>
    <cellStyle name="_2006.évi második rendelet-módosítás_1_TartalékKötvényLekötésekEgyebek2014" xfId="104"/>
    <cellStyle name="_2006.évi második rendelet-módosítás_2" xfId="105"/>
    <cellStyle name="_2006.évi második rendelet-módosítás_2_TartalékKötvényLekötésekEgyebek2014" xfId="106"/>
    <cellStyle name="_2006.évi második rendelet-módosítás_3" xfId="107"/>
    <cellStyle name="_2006.évi második rendelet-módosítás_3_TartalékKötvényLekötésekEgyebek2014" xfId="108"/>
    <cellStyle name="_2006.évi második rendelet-módosítás_TartalékKötvényLekötésekEgyebek2014" xfId="109"/>
    <cellStyle name="_2006.évi ötödik rendelet-módosítás" xfId="110"/>
    <cellStyle name="_2006.évi ötödik rendelet-módosítás_1" xfId="111"/>
    <cellStyle name="_2006.évi ötödik rendelet-módosítás_1_TartalékKötvényLekötésekEgyebek2014" xfId="112"/>
    <cellStyle name="_2006.évi ötödik rendelet-módosítás_2" xfId="113"/>
    <cellStyle name="_2006.évi ötödik rendelet-módosítás_2_TartalékKötvényLekötésekEgyebek2014" xfId="114"/>
    <cellStyle name="_2006.évi ötödik rendelet-módosítás_3" xfId="115"/>
    <cellStyle name="_2006.évi ötödik rendelet-módosítás_3_TartalékKötvényLekötésekEgyebek2014" xfId="116"/>
    <cellStyle name="_2006.évi ötödik rendelet-módosítás_TartalékKötvényLekötésekEgyebek2014" xfId="117"/>
    <cellStyle name="_2006KVI0307" xfId="118"/>
    <cellStyle name="_2006KVI0307_PH KVI 2014 KV 2014 02 20 elfogadott TEST2" xfId="119"/>
    <cellStyle name="_2006KVI0307_TartalékKötvényLekötésekEgyebek2014" xfId="120"/>
    <cellStyle name="_2006KVI0307alapokÚJ" xfId="121"/>
    <cellStyle name="_2006KVI0307alapokÚJ 2" xfId="122"/>
    <cellStyle name="_2006KVI0307alapokÚJ_ÖNK FORRÁS JELENLEGI 2013 02 11" xfId="123"/>
    <cellStyle name="_2006KVI0307alapokÚJ_ÖNK FORRÁS JELENLEGI 2013 02 11_PH KVI 2014 KV 2014 02 20 elfogadott TEST2" xfId="124"/>
    <cellStyle name="_2006KVI0307alapokÚJ_TartalékKötvényLekötésekEgyebek2014" xfId="125"/>
    <cellStyle name="_2007.évi második rendelet-módosítás" xfId="126"/>
    <cellStyle name="_2007.évi második rendelet-módosítás_1" xfId="127"/>
    <cellStyle name="_2007.évi második rendelet-módosítás_1_TartalékKötvényLekötésekEgyebek2014" xfId="128"/>
    <cellStyle name="_2007.évi második rendelet-módosítás_2" xfId="129"/>
    <cellStyle name="_2007.évi második rendelet-módosítás_2_TartalékKötvényLekötésekEgyebek2014" xfId="130"/>
    <cellStyle name="_2007.évi második rendelet-módosítás_3" xfId="131"/>
    <cellStyle name="_2007.évi második rendelet-módosítás_3_TartalékKötvényLekötésekEgyebek2014" xfId="132"/>
    <cellStyle name="_2007.évi második rendelet-módosítás_TartalékKötvényLekötésekEgyebek2014" xfId="133"/>
    <cellStyle name="_2007.évi negyedik rendelet-módosítás" xfId="134"/>
    <cellStyle name="_2007.évi negyedik rendelet-módosítás_1" xfId="135"/>
    <cellStyle name="_2007.évi negyedik rendelet-módosítás_1_TartalékKötvényLekötésekEgyebek2014" xfId="136"/>
    <cellStyle name="_2007.évi negyedik rendelet-módosítás_2" xfId="137"/>
    <cellStyle name="_2007.évi negyedik rendelet-módosítás_2_TartalékKötvényLekötésekEgyebek2014" xfId="138"/>
    <cellStyle name="_2007.évi negyedik rendelet-módosítás_3" xfId="139"/>
    <cellStyle name="_2007.évi negyedik rendelet-módosítás_3_TartalékKötvényLekötésekEgyebek2014" xfId="140"/>
    <cellStyle name="_2007.évi negyedik rendelet-módosítás_TartalékKötvényLekötésekEgyebek2014" xfId="141"/>
    <cellStyle name="_2007.évi ötödik rendelet-módosítás" xfId="142"/>
    <cellStyle name="_2007.évi ötödik rendelet-módosítás_1" xfId="143"/>
    <cellStyle name="_2007.évi ötödik rendelet-módosítás_1_TartalékKötvényLekötésekEgyebek2014" xfId="144"/>
    <cellStyle name="_2007.évi ötödik rendelet-módosítás_2" xfId="145"/>
    <cellStyle name="_2007.évi ötödik rendelet-módosítás_2_TartalékKötvényLekötésekEgyebek2014" xfId="146"/>
    <cellStyle name="_2007.évi ötödik rendelet-módosítás_3" xfId="147"/>
    <cellStyle name="_2007.évi ötödik rendelet-módosítás_3_TartalékKötvényLekötésekEgyebek2014" xfId="148"/>
    <cellStyle name="_2007.évi ötödik rendelet-módosítás_TartalékKötvényLekötésekEgyebek2014" xfId="149"/>
    <cellStyle name="_2007KVI2" xfId="150"/>
    <cellStyle name="_2007KVI2_TartalékKötvényLekötésekEgyebek2014" xfId="151"/>
    <cellStyle name="_2007KVIvégleges20070306alapok" xfId="152"/>
    <cellStyle name="_2007KVIvégleges20070306alapok_ÖNK FORRÁS JELENLEGI 2013 02 11" xfId="153"/>
    <cellStyle name="_2007KVIvégleges20070306alapok_ÖNK FORRÁS JELENLEGI 2013 02 11_PH KVI 2014 KV 2014 02 20 elfogadott TEST2" xfId="154"/>
    <cellStyle name="_2007KVIvégleges20070306alapok_TartalékKötvényLekötésekEgyebek2014" xfId="155"/>
    <cellStyle name="_2008.évi első rendelet-módosítás" xfId="156"/>
    <cellStyle name="_2008.évi első rendelet-módosítás_1" xfId="157"/>
    <cellStyle name="_2008.évi első rendelet-módosítás_1_TartalékKötvényLekötésekEgyebek2014" xfId="158"/>
    <cellStyle name="_2008.évi első rendelet-módosítás_2" xfId="159"/>
    <cellStyle name="_2008.évi első rendelet-módosítás_2_TartalékKötvényLekötésekEgyebek2014" xfId="160"/>
    <cellStyle name="_2008.évi első rendelet-módosítás_3" xfId="161"/>
    <cellStyle name="_2008.évi első rendelet-módosítás_3_TartalékKötvényLekötésekEgyebek2014" xfId="162"/>
    <cellStyle name="_2008.évi első rendelet-módosítás_TartalékKötvényLekötésekEgyebek2014" xfId="163"/>
    <cellStyle name="_2008.évi első rendelet-módosításküld" xfId="164"/>
    <cellStyle name="_2008.évi első rendelet-módosításküld_1" xfId="165"/>
    <cellStyle name="_2008.évi első rendelet-módosításküld_1_TartalékKötvényLekötésekEgyebek2014" xfId="166"/>
    <cellStyle name="_2008.évi első rendelet-módosításküld_2" xfId="167"/>
    <cellStyle name="_2008.évi első rendelet-módosításküld_2_TartalékKötvényLekötésekEgyebek2014" xfId="168"/>
    <cellStyle name="_2008.évi első rendelet-módosításküld_3" xfId="169"/>
    <cellStyle name="_2008.évi első rendelet-módosításküld_3_TartalékKötvényLekötésekEgyebek2014" xfId="170"/>
    <cellStyle name="_2008.évi első rendelet-módosításküld_TartalékKötvényLekötésekEgyebek2014" xfId="171"/>
    <cellStyle name="_2008.évi harmadik rendelet-módosítás intézményi" xfId="172"/>
    <cellStyle name="_2008.évi harmadik rendelet-módosítás intézményi_1" xfId="173"/>
    <cellStyle name="_2008.évi harmadik rendelet-módosítás intézményi_1_TartalékKötvényLekötésekEgyebek2014" xfId="174"/>
    <cellStyle name="_2008.évi harmadik rendelet-módosítás intézményi_2" xfId="175"/>
    <cellStyle name="_2008.évi harmadik rendelet-módosítás intézményi_2_TartalékKötvényLekötésekEgyebek2014" xfId="176"/>
    <cellStyle name="_2008.évi harmadik rendelet-módosítás intézményi_3" xfId="177"/>
    <cellStyle name="_2008.évi harmadik rendelet-módosítás intézményi_3_TartalékKötvényLekötésekEgyebek2014" xfId="178"/>
    <cellStyle name="_2008.évi harmadik rendelet-módosítás intézményi_4" xfId="179"/>
    <cellStyle name="_2008.évi harmadik rendelet-módosítás intézményi_4_TartalékKötvényLekötésekEgyebek2014" xfId="180"/>
    <cellStyle name="_2008.évi harmadik rendelet-módosítás intézményi_TartalékKötvényLekötésekEgyebek2014" xfId="181"/>
    <cellStyle name="_2008.évi második rendelet-módosítás" xfId="182"/>
    <cellStyle name="_2008.évi második rendelet-módosítás_1" xfId="183"/>
    <cellStyle name="_2008.évi második rendelet-módosítás_1_2008beszküldvégleges" xfId="184"/>
    <cellStyle name="_2008.évi második rendelet-módosítás_1_2008beszküldvégleges_TartalékKötvényLekötésekEgyebek2014" xfId="185"/>
    <cellStyle name="_2008.évi második rendelet-módosítás_1_2009besz" xfId="186"/>
    <cellStyle name="_2008.évi második rendelet-módosítás_1_2009besz_TartalékKötvényLekötésekEgyebek2014" xfId="187"/>
    <cellStyle name="_2008.évi második rendelet-módosítás_1_2010besz" xfId="188"/>
    <cellStyle name="_2008.évi második rendelet-módosítás_1_2010besz_TartalékKötvényLekötésekEgyebek2014" xfId="189"/>
    <cellStyle name="_2008.évi második rendelet-módosítás_1_2010FELBEküld" xfId="190"/>
    <cellStyle name="_2008.évi második rendelet-módosítás_1_2010FELBEküld_TartalékKötvényLekötésekEgyebek2014" xfId="191"/>
    <cellStyle name="_2008.évi második rendelet-módosítás_1_2011. évi második rendelet-módosítás" xfId="192"/>
    <cellStyle name="_2008.évi második rendelet-módosítás_1_2011. évi második rendelet-módosítás_TartalékKötvényLekötésekEgyebek2014" xfId="193"/>
    <cellStyle name="_2008.évi második rendelet-módosítás_1_2011besz" xfId="194"/>
    <cellStyle name="_2008.évi második rendelet-módosítás_1_2011besz_TartalékKötvényLekötésekEgyebek2014" xfId="195"/>
    <cellStyle name="_2008.évi második rendelet-módosítás_1_2012KVI változat 20120223" xfId="196"/>
    <cellStyle name="_2008.évi második rendelet-módosítás_1_2012KVI változat 20120223_TartalékKötvényLekötésekEgyebek2014" xfId="197"/>
    <cellStyle name="_2008.évi második rendelet-módosítás_1_2012KVI változat 3" xfId="198"/>
    <cellStyle name="_2008.évi második rendelet-módosítás_1_2012KVI változat 3_TartalékKötvényLekötésekEgyebek2014" xfId="199"/>
    <cellStyle name="_2008.évi második rendelet-módosítás_1_8. melléklet tartalékok" xfId="200"/>
    <cellStyle name="_2008.évi második rendelet-módosítás_1_8. melléklet tartalékok_TartalékKötvényLekötésekEgyebek2014" xfId="201"/>
    <cellStyle name="_2008.évi második rendelet-módosítás_1_adósságszolgálat 2013 05 06" xfId="202"/>
    <cellStyle name="_2008.évi második rendelet-módosítás_1_adósságszolgálat 2013 05 06_TartalékKötvényLekötésekEgyebek2014" xfId="203"/>
    <cellStyle name="_2008.évi második rendelet-módosítás_1_adósságszolgálat alakulása" xfId="204"/>
    <cellStyle name="_2008.évi második rendelet-módosítás_1_adósságszolgálatlegújabb 2013 01 09" xfId="205"/>
    <cellStyle name="_2008.évi második rendelet-módosítás_1_adósságszolgálatlegújabb 2013 01 09_TartalékKötvényLekötésekEgyebek2014" xfId="206"/>
    <cellStyle name="_2008.évi második rendelet-módosítás_1_futamidős törlesztés alakulása" xfId="207"/>
    <cellStyle name="_2008.évi második rendelet-módosítás_1_futamidős törlesztés alakulása_TartalékKötvényLekötésekEgyebek2014" xfId="208"/>
    <cellStyle name="_2008.évi második rendelet-módosítás_1_kötvénylekötés és kamatbevétel" xfId="209"/>
    <cellStyle name="_2008.évi második rendelet-módosítás_1_kötvénylekötés és kamatbevétel_TartalékKötvényLekötésekEgyebek2014" xfId="210"/>
    <cellStyle name="_2008.évi második rendelet-módosítás_1_TaralékKötvényLekötésEgyebek2011" xfId="211"/>
    <cellStyle name="_2008.évi második rendelet-módosítás_1_TaralékKötvényLekötésEgyebek2011_TartalékKötvényLekötésekEgyebek2014" xfId="212"/>
    <cellStyle name="_2008.évi második rendelet-módosítás_1_TartalékKötvényLekötésEgyebek2011" xfId="213"/>
    <cellStyle name="_2008.évi második rendelet-módosítás_1_TartalékKötvényLekötésEgyebek2011_TartalékKötvényLekötésekEgyebek2014" xfId="214"/>
    <cellStyle name="_2008.évi második rendelet-módosítás_1_TartalékKötvényLekötésekEgyebek2011" xfId="215"/>
    <cellStyle name="_2008.évi második rendelet-módosítás_1_TartalékKötvényLekötésekEgyebek2011_TartalékKötvényLekötésekEgyebek2014" xfId="216"/>
    <cellStyle name="_2008.évi második rendelet-módosítás_1_TartalékKötvényLekötésekEgyebek2012" xfId="217"/>
    <cellStyle name="_2008.évi második rendelet-módosítás_1_TartalékKötvényLekötésekEgyebek2012_TartalékKötvényLekötésekEgyebek2014" xfId="218"/>
    <cellStyle name="_2008.évi második rendelet-módosítás_1_TartalékKötvényLekötésekEgyebek2013 év végi rendezés" xfId="219"/>
    <cellStyle name="_2008.évi második rendelet-módosítás_1_TartalékKötvényLekötésekEgyebek2014" xfId="220"/>
    <cellStyle name="_2008.évi második rendelet-módosítás_2" xfId="221"/>
    <cellStyle name="_2008.évi második rendelet-módosítás_2_2008beszküldvégleges" xfId="222"/>
    <cellStyle name="_2008.évi második rendelet-módosítás_2_2008beszküldvégleges_TartalékKötvényLekötésekEgyebek2014" xfId="223"/>
    <cellStyle name="_2008.évi második rendelet-módosítás_2_2009besz" xfId="224"/>
    <cellStyle name="_2008.évi második rendelet-módosítás_2_2009besz_TartalékKötvényLekötésekEgyebek2014" xfId="225"/>
    <cellStyle name="_2008.évi második rendelet-módosítás_2_2010besz" xfId="226"/>
    <cellStyle name="_2008.évi második rendelet-módosítás_2_2010besz_TartalékKötvényLekötésekEgyebek2014" xfId="227"/>
    <cellStyle name="_2008.évi második rendelet-módosítás_2_2010FELBEküld" xfId="228"/>
    <cellStyle name="_2008.évi második rendelet-módosítás_2_2010FELBEküld_TartalékKötvényLekötésekEgyebek2014" xfId="229"/>
    <cellStyle name="_2008.évi második rendelet-módosítás_2_2011. évi második rendelet-módosítás" xfId="230"/>
    <cellStyle name="_2008.évi második rendelet-módosítás_2_2011. évi második rendelet-módosítás_TartalékKötvényLekötésekEgyebek2014" xfId="231"/>
    <cellStyle name="_2008.évi második rendelet-módosítás_2_2011besz" xfId="232"/>
    <cellStyle name="_2008.évi második rendelet-módosítás_2_2011besz_TartalékKötvényLekötésekEgyebek2014" xfId="233"/>
    <cellStyle name="_2008.évi második rendelet-módosítás_2_2012KVI változat 20120223" xfId="234"/>
    <cellStyle name="_2008.évi második rendelet-módosítás_2_2012KVI változat 20120223_TartalékKötvényLekötésekEgyebek2014" xfId="235"/>
    <cellStyle name="_2008.évi második rendelet-módosítás_2_2012KVI változat 3" xfId="236"/>
    <cellStyle name="_2008.évi második rendelet-módosítás_2_2012KVI változat 3_TartalékKötvényLekötésekEgyebek2014" xfId="237"/>
    <cellStyle name="_2008.évi második rendelet-módosítás_2_8. melléklet tartalékok" xfId="238"/>
    <cellStyle name="_2008.évi második rendelet-módosítás_2_8. melléklet tartalékok_TartalékKötvényLekötésekEgyebek2014" xfId="239"/>
    <cellStyle name="_2008.évi második rendelet-módosítás_2_adósságszolgálat 2013 05 06" xfId="240"/>
    <cellStyle name="_2008.évi második rendelet-módosítás_2_adósságszolgálat 2013 05 06_TartalékKötvényLekötésekEgyebek2014" xfId="241"/>
    <cellStyle name="_2008.évi második rendelet-módosítás_2_adósságszolgálat alakulása" xfId="242"/>
    <cellStyle name="_2008.évi második rendelet-módosítás_2_adósságszolgálatlegújabb 2013 01 09" xfId="243"/>
    <cellStyle name="_2008.évi második rendelet-módosítás_2_adósságszolgálatlegújabb 2013 01 09_TartalékKötvényLekötésekEgyebek2014" xfId="244"/>
    <cellStyle name="_2008.évi második rendelet-módosítás_2_futamidős törlesztés alakulása" xfId="245"/>
    <cellStyle name="_2008.évi második rendelet-módosítás_2_futamidős törlesztés alakulása_TartalékKötvényLekötésekEgyebek2014" xfId="246"/>
    <cellStyle name="_2008.évi második rendelet-módosítás_2_kötvénylekötés és kamatbevétel" xfId="247"/>
    <cellStyle name="_2008.évi második rendelet-módosítás_2_kötvénylekötés és kamatbevétel_TartalékKötvényLekötésekEgyebek2014" xfId="248"/>
    <cellStyle name="_2008.évi második rendelet-módosítás_2_TaralékKötvényLekötésEgyebek2011" xfId="249"/>
    <cellStyle name="_2008.évi második rendelet-módosítás_2_TaralékKötvényLekötésEgyebek2011_TartalékKötvényLekötésekEgyebek2014" xfId="250"/>
    <cellStyle name="_2008.évi második rendelet-módosítás_2_TartalékKötvényLekötésEgyebek2011" xfId="251"/>
    <cellStyle name="_2008.évi második rendelet-módosítás_2_TartalékKötvényLekötésEgyebek2011_TartalékKötvényLekötésekEgyebek2014" xfId="252"/>
    <cellStyle name="_2008.évi második rendelet-módosítás_2_TartalékKötvényLekötésekEgyebek2011" xfId="253"/>
    <cellStyle name="_2008.évi második rendelet-módosítás_2_TartalékKötvényLekötésekEgyebek2011_TartalékKötvényLekötésekEgyebek2014" xfId="254"/>
    <cellStyle name="_2008.évi második rendelet-módosítás_2_TartalékKötvényLekötésekEgyebek2012" xfId="255"/>
    <cellStyle name="_2008.évi második rendelet-módosítás_2_TartalékKötvényLekötésekEgyebek2012_TartalékKötvényLekötésekEgyebek2014" xfId="256"/>
    <cellStyle name="_2008.évi második rendelet-módosítás_2_TartalékKötvényLekötésekEgyebek2013 év végi rendezés" xfId="257"/>
    <cellStyle name="_2008.évi második rendelet-módosítás_2_TartalékKötvényLekötésekEgyebek2014" xfId="258"/>
    <cellStyle name="_2008.évi második rendelet-módosítás_2008beszküldvégleges" xfId="259"/>
    <cellStyle name="_2008.évi második rendelet-módosítás_2008beszküldvégleges_TartalékKötvényLekötésekEgyebek2014" xfId="260"/>
    <cellStyle name="_2008.évi második rendelet-módosítás_2009besz" xfId="261"/>
    <cellStyle name="_2008.évi második rendelet-módosítás_2009besz_TartalékKötvényLekötésekEgyebek2014" xfId="262"/>
    <cellStyle name="_2008.évi második rendelet-módosítás_2010besz" xfId="263"/>
    <cellStyle name="_2008.évi második rendelet-módosítás_2010besz_TartalékKötvényLekötésekEgyebek2014" xfId="264"/>
    <cellStyle name="_2008.évi második rendelet-módosítás_2010FELBEküld" xfId="265"/>
    <cellStyle name="_2008.évi második rendelet-módosítás_2010FELBEküld_TartalékKötvényLekötésekEgyebek2014" xfId="266"/>
    <cellStyle name="_2008.évi második rendelet-módosítás_2011. évi második rendelet-módosítás" xfId="267"/>
    <cellStyle name="_2008.évi második rendelet-módosítás_2011. évi második rendelet-módosítás_TartalékKötvényLekötésekEgyebek2014" xfId="268"/>
    <cellStyle name="_2008.évi második rendelet-módosítás_2011besz" xfId="269"/>
    <cellStyle name="_2008.évi második rendelet-módosítás_2011besz_TartalékKötvényLekötésekEgyebek2014" xfId="270"/>
    <cellStyle name="_2008.évi második rendelet-módosítás_2012KVI változat 20120223" xfId="271"/>
    <cellStyle name="_2008.évi második rendelet-módosítás_2012KVI változat 20120223_TartalékKötvényLekötésekEgyebek2014" xfId="272"/>
    <cellStyle name="_2008.évi második rendelet-módosítás_2012KVI változat 3" xfId="273"/>
    <cellStyle name="_2008.évi második rendelet-módosítás_2012KVI változat 3_TartalékKötvényLekötésekEgyebek2014" xfId="274"/>
    <cellStyle name="_2008.évi második rendelet-módosítás_3" xfId="275"/>
    <cellStyle name="_2008.évi második rendelet-módosítás_3_2008beszküldvégleges" xfId="276"/>
    <cellStyle name="_2008.évi második rendelet-módosítás_3_2008beszküldvégleges_TartalékKötvényLekötésekEgyebek2014" xfId="277"/>
    <cellStyle name="_2008.évi második rendelet-módosítás_3_2009besz" xfId="278"/>
    <cellStyle name="_2008.évi második rendelet-módosítás_3_2009besz_TartalékKötvényLekötésekEgyebek2014" xfId="279"/>
    <cellStyle name="_2008.évi második rendelet-módosítás_3_2010besz" xfId="280"/>
    <cellStyle name="_2008.évi második rendelet-módosítás_3_2010besz_TartalékKötvényLekötésekEgyebek2014" xfId="281"/>
    <cellStyle name="_2008.évi második rendelet-módosítás_3_2010FELBEküld" xfId="282"/>
    <cellStyle name="_2008.évi második rendelet-módosítás_3_2010FELBEküld_TartalékKötvényLekötésekEgyebek2014" xfId="283"/>
    <cellStyle name="_2008.évi második rendelet-módosítás_3_2011. évi második rendelet-módosítás" xfId="284"/>
    <cellStyle name="_2008.évi második rendelet-módosítás_3_2011. évi második rendelet-módosítás_TartalékKötvényLekötésekEgyebek2014" xfId="285"/>
    <cellStyle name="_2008.évi második rendelet-módosítás_3_2011besz" xfId="286"/>
    <cellStyle name="_2008.évi második rendelet-módosítás_3_2011besz_TartalékKötvényLekötésekEgyebek2014" xfId="287"/>
    <cellStyle name="_2008.évi második rendelet-módosítás_3_2012KVI változat 20120223" xfId="288"/>
    <cellStyle name="_2008.évi második rendelet-módosítás_3_2012KVI változat 20120223_TartalékKötvényLekötésekEgyebek2014" xfId="289"/>
    <cellStyle name="_2008.évi második rendelet-módosítás_3_2012KVI változat 3" xfId="290"/>
    <cellStyle name="_2008.évi második rendelet-módosítás_3_2012KVI változat 3_TartalékKötvényLekötésekEgyebek2014" xfId="291"/>
    <cellStyle name="_2008.évi második rendelet-módosítás_3_8. melléklet tartalékok" xfId="292"/>
    <cellStyle name="_2008.évi második rendelet-módosítás_3_8. melléklet tartalékok_TartalékKötvényLekötésekEgyebek2014" xfId="293"/>
    <cellStyle name="_2008.évi második rendelet-módosítás_3_adósságszolgálat 2013 05 06" xfId="294"/>
    <cellStyle name="_2008.évi második rendelet-módosítás_3_adósságszolgálat 2013 05 06_TartalékKötvényLekötésekEgyebek2014" xfId="295"/>
    <cellStyle name="_2008.évi második rendelet-módosítás_3_adósságszolgálat alakulása" xfId="296"/>
    <cellStyle name="_2008.évi második rendelet-módosítás_3_adósságszolgálatlegújabb 2013 01 09" xfId="297"/>
    <cellStyle name="_2008.évi második rendelet-módosítás_3_adósságszolgálatlegújabb 2013 01 09_TartalékKötvényLekötésekEgyebek2014" xfId="298"/>
    <cellStyle name="_2008.évi második rendelet-módosítás_3_futamidős törlesztés alakulása" xfId="299"/>
    <cellStyle name="_2008.évi második rendelet-módosítás_3_futamidős törlesztés alakulása_TartalékKötvényLekötésekEgyebek2014" xfId="300"/>
    <cellStyle name="_2008.évi második rendelet-módosítás_3_kötvénylekötés és kamatbevétel" xfId="301"/>
    <cellStyle name="_2008.évi második rendelet-módosítás_3_kötvénylekötés és kamatbevétel_TartalékKötvényLekötésekEgyebek2014" xfId="302"/>
    <cellStyle name="_2008.évi második rendelet-módosítás_3_TaralékKötvényLekötésEgyebek2011" xfId="303"/>
    <cellStyle name="_2008.évi második rendelet-módosítás_3_TaralékKötvényLekötésEgyebek2011_TartalékKötvényLekötésekEgyebek2014" xfId="304"/>
    <cellStyle name="_2008.évi második rendelet-módosítás_3_TartalékKötvényLekötésEgyebek2011" xfId="305"/>
    <cellStyle name="_2008.évi második rendelet-módosítás_3_TartalékKötvényLekötésEgyebek2011_TartalékKötvényLekötésekEgyebek2014" xfId="306"/>
    <cellStyle name="_2008.évi második rendelet-módosítás_3_TartalékKötvényLekötésekEgyebek2011" xfId="307"/>
    <cellStyle name="_2008.évi második rendelet-módosítás_3_TartalékKötvényLekötésekEgyebek2011_TartalékKötvényLekötésekEgyebek2014" xfId="308"/>
    <cellStyle name="_2008.évi második rendelet-módosítás_3_TartalékKötvényLekötésekEgyebek2012" xfId="309"/>
    <cellStyle name="_2008.évi második rendelet-módosítás_3_TartalékKötvényLekötésekEgyebek2012_TartalékKötvényLekötésekEgyebek2014" xfId="310"/>
    <cellStyle name="_2008.évi második rendelet-módosítás_3_TartalékKötvényLekötésekEgyebek2013 év végi rendezés" xfId="311"/>
    <cellStyle name="_2008.évi második rendelet-módosítás_3_TartalékKötvényLekötésekEgyebek2014" xfId="312"/>
    <cellStyle name="_2008.évi második rendelet-módosítás_8. melléklet tartalékok" xfId="313"/>
    <cellStyle name="_2008.évi második rendelet-módosítás_8. melléklet tartalékok_TartalékKötvényLekötésekEgyebek2014" xfId="314"/>
    <cellStyle name="_2008.évi második rendelet-módosítás_adósságszolgálat 2013 05 06" xfId="315"/>
    <cellStyle name="_2008.évi második rendelet-módosítás_adósságszolgálat 2013 05 06_TartalékKötvényLekötésekEgyebek2014" xfId="316"/>
    <cellStyle name="_2008.évi második rendelet-módosítás_adósságszolgálat alakulása" xfId="317"/>
    <cellStyle name="_2008.évi második rendelet-módosítás_adósságszolgálatlegújabb 2013 01 09" xfId="318"/>
    <cellStyle name="_2008.évi második rendelet-módosítás_adósságszolgálatlegújabb 2013 01 09_TartalékKötvényLekötésekEgyebek2014" xfId="319"/>
    <cellStyle name="_2008.évi második rendelet-módosítás_futamidős törlesztés alakulása" xfId="320"/>
    <cellStyle name="_2008.évi második rendelet-módosítás_futamidős törlesztés alakulása_TartalékKötvényLekötésekEgyebek2014" xfId="321"/>
    <cellStyle name="_2008.évi második rendelet-módosítás_kötvénylekötés és kamatbevétel" xfId="322"/>
    <cellStyle name="_2008.évi második rendelet-módosítás_kötvénylekötés és kamatbevétel_TartalékKötvényLekötésekEgyebek2014" xfId="323"/>
    <cellStyle name="_2008.évi második rendelet-módosítás_TaralékKötvényLekötésEgyebek2011" xfId="324"/>
    <cellStyle name="_2008.évi második rendelet-módosítás_TaralékKötvényLekötésEgyebek2011_TartalékKötvényLekötésekEgyebek2014" xfId="325"/>
    <cellStyle name="_2008.évi második rendelet-módosítás_TartalékKötvényLekötésEgyebek2011" xfId="326"/>
    <cellStyle name="_2008.évi második rendelet-módosítás_TartalékKötvényLekötésEgyebek2011_TartalékKötvényLekötésekEgyebek2014" xfId="327"/>
    <cellStyle name="_2008.évi második rendelet-módosítás_TartalékKötvényLekötésekEgyebek2011" xfId="328"/>
    <cellStyle name="_2008.évi második rendelet-módosítás_TartalékKötvényLekötésekEgyebek2011_TartalékKötvényLekötésekEgyebek2014" xfId="329"/>
    <cellStyle name="_2008.évi második rendelet-módosítás_TartalékKötvényLekötésekEgyebek2012" xfId="330"/>
    <cellStyle name="_2008.évi második rendelet-módosítás_TartalékKötvényLekötésekEgyebek2012_TartalékKötvényLekötésekEgyebek2014" xfId="331"/>
    <cellStyle name="_2008.évi második rendelet-módosítás_TartalékKötvényLekötésekEgyebek2013 év végi rendezés" xfId="332"/>
    <cellStyle name="_2008.évi második rendelet-módosítás_TartalékKötvényLekötésekEgyebek2014" xfId="333"/>
    <cellStyle name="_2008.évi negyedik rendelet-módosítás" xfId="334"/>
    <cellStyle name="_2008.évi negyedik rendelet-módosítás intézményi" xfId="335"/>
    <cellStyle name="_2008.évi negyedik rendelet-módosítás intézményi_1" xfId="336"/>
    <cellStyle name="_2008.évi negyedik rendelet-módosítás intézményi_1_TartalékKötvényLekötésekEgyebek2014" xfId="337"/>
    <cellStyle name="_2008.évi negyedik rendelet-módosítás intézményi_2" xfId="338"/>
    <cellStyle name="_2008.évi negyedik rendelet-módosítás intézményi_2_TartalékKötvényLekötésekEgyebek2014" xfId="339"/>
    <cellStyle name="_2008.évi negyedik rendelet-módosítás intézményi_3" xfId="340"/>
    <cellStyle name="_2008.évi negyedik rendelet-módosítás intézményi_3_TartalékKötvényLekötésekEgyebek2014" xfId="341"/>
    <cellStyle name="_2008.évi negyedik rendelet-módosítás intézményi_TartalékKötvényLekötésekEgyebek2014" xfId="342"/>
    <cellStyle name="_2008.évi negyedik rendelet-módosítás_1" xfId="343"/>
    <cellStyle name="_2008.évi negyedik rendelet-módosítás_1_TartalékKötvényLekötésekEgyebek2014" xfId="344"/>
    <cellStyle name="_2008.évi negyedik rendelet-módosítás_2" xfId="345"/>
    <cellStyle name="_2008.évi negyedik rendelet-módosítás_2_TartalékKötvényLekötésekEgyebek2014" xfId="346"/>
    <cellStyle name="_2008.évi negyedik rendelet-módosítás_3" xfId="347"/>
    <cellStyle name="_2008.évi negyedik rendelet-módosítás_3_TartalékKötvényLekötésekEgyebek2014" xfId="348"/>
    <cellStyle name="_2008.évi negyedik rendelet-módosítás_4" xfId="349"/>
    <cellStyle name="_2008.évi negyedik rendelet-módosítás_4_PH KVI 2014 KV 2014 02 20 elfogadott TEST2" xfId="350"/>
    <cellStyle name="_2008.évi negyedik rendelet-módosítás_4_TartalékKötvényLekötésekEgyebek2014" xfId="351"/>
    <cellStyle name="_2008.évi negyedik rendelet-módosítás_TartalékKötvényLekötésekEgyebek2014" xfId="352"/>
    <cellStyle name="_2008KVIvégleges20080306alapok" xfId="353"/>
    <cellStyle name="_2008KVIvégleges20080306alapok_PH KVI 2014 KV 2014 02 20 elfogadott TEST2" xfId="354"/>
    <cellStyle name="_2008KVIvégleges20080306alapok_TartalékKötvényLekötésekEgyebek2014" xfId="355"/>
    <cellStyle name="_2009.évi első rendelet-módosítás" xfId="356"/>
    <cellStyle name="_2009.évi első rendelet-módosítás_1" xfId="357"/>
    <cellStyle name="_2009.évi első rendelet-módosítás_1_TartalékKötvényLekötésekEgyebek2014" xfId="358"/>
    <cellStyle name="_2009.évi első rendelet-módosítás_2" xfId="359"/>
    <cellStyle name="_2009.évi első rendelet-módosítás_2_TartalékKötvényLekötésekEgyebek2014" xfId="360"/>
    <cellStyle name="_2009.évi első rendelet-módosítás_3" xfId="361"/>
    <cellStyle name="_2009.évi első rendelet-módosítás_3_TartalékKötvényLekötésekEgyebek2014" xfId="362"/>
    <cellStyle name="_2009.évi első rendelet-módosítás_4" xfId="363"/>
    <cellStyle name="_2009.évi első rendelet-módosítás_4_TartalékKötvényLekötésekEgyebek2014" xfId="364"/>
    <cellStyle name="_2009.évi első rendelet-módosítás_TartalékKötvényLekötésekEgyebek2014" xfId="365"/>
    <cellStyle name="_2009.évi harmadik rendelet-módosítás" xfId="366"/>
    <cellStyle name="_2009.évi harmadik rendelet-módosítás_1" xfId="367"/>
    <cellStyle name="_2009.évi harmadik rendelet-módosítás_1_TartalékKötvényLekötésekEgyebek2014" xfId="368"/>
    <cellStyle name="_2009.évi harmadik rendelet-módosítás_2" xfId="369"/>
    <cellStyle name="_2009.évi harmadik rendelet-módosítás_2_TartalékKötvényLekötésekEgyebek2014" xfId="370"/>
    <cellStyle name="_2009.évi harmadik rendelet-módosítás_3" xfId="371"/>
    <cellStyle name="_2009.évi harmadik rendelet-módosítás_3_TartalékKötvényLekötésekEgyebek2014" xfId="372"/>
    <cellStyle name="_2009.évi harmadik rendelet-módosítás_TartalékKötvényLekötésekEgyebek2014" xfId="373"/>
    <cellStyle name="_2009.évi második rendelet-módosítás" xfId="374"/>
    <cellStyle name="_2009.évi második rendelet-módosítás intézményi" xfId="375"/>
    <cellStyle name="_2009.évi második rendelet-módosítás intézményi_1" xfId="376"/>
    <cellStyle name="_2009.évi második rendelet-módosítás intézményi_1_TartalékKötvényLekötésekEgyebek2014" xfId="377"/>
    <cellStyle name="_2009.évi második rendelet-módosítás intézményi_2" xfId="378"/>
    <cellStyle name="_2009.évi második rendelet-módosítás intézményi_2_TartalékKötvényLekötésekEgyebek2014" xfId="379"/>
    <cellStyle name="_2009.évi második rendelet-módosítás intézményi_3" xfId="380"/>
    <cellStyle name="_2009.évi második rendelet-módosítás intézményi_3_TartalékKötvényLekötésekEgyebek2014" xfId="381"/>
    <cellStyle name="_2009.évi második rendelet-módosítás intézményi_TartalékKötvényLekötésekEgyebek2014" xfId="382"/>
    <cellStyle name="_2009.évi második rendelet-módosítás_1" xfId="383"/>
    <cellStyle name="_2009.évi második rendelet-módosítás_1_TartalékKötvényLekötésekEgyebek2014" xfId="384"/>
    <cellStyle name="_2009.évi második rendelet-módosítás_2" xfId="385"/>
    <cellStyle name="_2009.évi második rendelet-módosítás_2_TartalékKötvényLekötésekEgyebek2014" xfId="386"/>
    <cellStyle name="_2009.évi második rendelet-módosítás_3" xfId="387"/>
    <cellStyle name="_2009.évi második rendelet-módosítás_3_TartalékKötvényLekötésekEgyebek2014" xfId="388"/>
    <cellStyle name="_2009.évi második rendelet-módosítás_4" xfId="389"/>
    <cellStyle name="_2009.évi második rendelet-módosítás_4_TartalékKötvényLekötésekEgyebek2014" xfId="390"/>
    <cellStyle name="_2009.évi második rendelet-módosítás_TartalékKötvényLekötésekEgyebek2014" xfId="391"/>
    <cellStyle name="_2009KVIvéglegesküld" xfId="392"/>
    <cellStyle name="_2009KVIvéglegesküld_TartalékKötvényLekötésekEgyebek2014" xfId="393"/>
    <cellStyle name="_2010. évi ötödik rendelet-módosítás küld" xfId="394"/>
    <cellStyle name="_2010. évi ötödik rendelet-módosítás küld_1" xfId="395"/>
    <cellStyle name="_2010. évi ötödik rendelet-módosítás küld_1_TartalékKötvényLekötésekEgyebek2014" xfId="396"/>
    <cellStyle name="_2010. évi ötödik rendelet-módosítás küld_2" xfId="397"/>
    <cellStyle name="_2010. évi ötödik rendelet-módosítás küld_2_TartalékKötvényLekötésekEgyebek2014" xfId="398"/>
    <cellStyle name="_2010. évi ötödik rendelet-módosítás küld_3" xfId="399"/>
    <cellStyle name="_2010. évi ötödik rendelet-módosítás küld_3_TartalékKötvényLekötésekEgyebek2014" xfId="400"/>
    <cellStyle name="_2010. évi ötödik rendelet-módosítás küld_4" xfId="401"/>
    <cellStyle name="_2010. évi ötödik rendelet-módosítás küld_4_TartalékKötvényLekötésekEgyebek2014" xfId="402"/>
    <cellStyle name="_2010. évi ötödik rendelet-módosítás küld_TartalékKötvényLekötésekEgyebek2014" xfId="403"/>
    <cellStyle name="_2010.évi első rendelet-módosítás" xfId="404"/>
    <cellStyle name="_2010.évi első rendelet-módosítás_1" xfId="405"/>
    <cellStyle name="_2010.évi első rendelet-módosítás_1_TartalékKötvényLekötésekEgyebek2014" xfId="406"/>
    <cellStyle name="_2010.évi első rendelet-módosítás_2" xfId="407"/>
    <cellStyle name="_2010.évi első rendelet-módosítás_2_TartalékKötvényLekötésekEgyebek2014" xfId="408"/>
    <cellStyle name="_2010.évi első rendelet-módosítás_3" xfId="409"/>
    <cellStyle name="_2010.évi első rendelet-módosítás_3_TartalékKötvényLekötésekEgyebek2014" xfId="410"/>
    <cellStyle name="_2010.évi első rendelet-módosítás_TartalékKötvényLekötésekEgyebek2014" xfId="411"/>
    <cellStyle name="_2010.évi harmadik rendelet-módosítás" xfId="412"/>
    <cellStyle name="_2010.évi harmadik rendelet-módosítás_1" xfId="413"/>
    <cellStyle name="_2010.évi harmadik rendelet-módosítás_1_TartalékKötvényLekötésekEgyebek2014" xfId="414"/>
    <cellStyle name="_2010.évi harmadik rendelet-módosítás_2" xfId="415"/>
    <cellStyle name="_2010.évi harmadik rendelet-módosítás_2_TartalékKötvényLekötésekEgyebek2014" xfId="416"/>
    <cellStyle name="_2010.évi harmadik rendelet-módosítás_3" xfId="417"/>
    <cellStyle name="_2010.évi harmadik rendelet-módosítás_3_TartalékKötvényLekötésekEgyebek2014" xfId="418"/>
    <cellStyle name="_2010.évi harmadik rendelet-módosítás_TartalékKötvényLekötésekEgyebek2014" xfId="419"/>
    <cellStyle name="_2010.évi második rendelet-módosítás küld" xfId="420"/>
    <cellStyle name="_2010.évi második rendelet-módosítás küld_1" xfId="421"/>
    <cellStyle name="_2010.évi második rendelet-módosítás küld_1_TartalékKötvényLekötésekEgyebek2014" xfId="422"/>
    <cellStyle name="_2010.évi második rendelet-módosítás küld_2" xfId="423"/>
    <cellStyle name="_2010.évi második rendelet-módosítás küld_2_TartalékKötvényLekötésekEgyebek2014" xfId="424"/>
    <cellStyle name="_2010.évi második rendelet-módosítás küld_3" xfId="425"/>
    <cellStyle name="_2010.évi második rendelet-módosítás küld_3_TartalékKötvényLekötésekEgyebek2014" xfId="426"/>
    <cellStyle name="_2010.évi második rendelet-módosítás küld_TartalékKötvényLekötésekEgyebek2014" xfId="427"/>
    <cellStyle name="_2010FELBE" xfId="428"/>
    <cellStyle name="_2010FELBE_1" xfId="429"/>
    <cellStyle name="_2010FELBE_1_TartalékKötvényLekötésekEgyebek2014" xfId="430"/>
    <cellStyle name="_2010FELBE_TartalékKötvényLekötésekEgyebek2014" xfId="431"/>
    <cellStyle name="_2010FELBEküld" xfId="432"/>
    <cellStyle name="_2010FELBEküld_1" xfId="433"/>
    <cellStyle name="_2010FELBEküld_1_TartalékKötvényLekötésekEgyebek2014" xfId="434"/>
    <cellStyle name="_2010FELBEküld_TartalékKötvényLekötésekEgyebek2014" xfId="435"/>
    <cellStyle name="_2010háromnegyedBesz küld" xfId="436"/>
    <cellStyle name="_2010háromnegyedBesz küld_1" xfId="437"/>
    <cellStyle name="_2010háromnegyedBesz küld_1_TartalékKötvényLekötésekEgyebek2014" xfId="438"/>
    <cellStyle name="_2010háromnegyedBesz küld_TartalékKötvényLekötésekEgyebek2014" xfId="439"/>
    <cellStyle name="_2010KVI_végleges küld" xfId="440"/>
    <cellStyle name="_2010KVI_végleges küld_TartalékKötvényLekötésekEgyebek2014" xfId="441"/>
    <cellStyle name="_2011 háromnegyed besz küld" xfId="442"/>
    <cellStyle name="_2011 háromnegyed besz küld_1" xfId="443"/>
    <cellStyle name="_2011 háromnegyed besz küld_1_TartalékKötvényLekötésekEgyebek2014" xfId="444"/>
    <cellStyle name="_2011 háromnegyed besz küld_TartalékKötvényLekötésekEgyebek2014" xfId="445"/>
    <cellStyle name="_2011. évi második rendelet-módosítás" xfId="446"/>
    <cellStyle name="_2011. évi második rendelet-módosítás_1" xfId="447"/>
    <cellStyle name="_2011. évi második rendelet-módosítás_1_TartalékKötvényLekötésekEgyebek2014" xfId="448"/>
    <cellStyle name="_2011. évi második rendelet-módosítás_2" xfId="449"/>
    <cellStyle name="_2011. évi második rendelet-módosítás_2_TartalékKötvényLekötésekEgyebek2014" xfId="450"/>
    <cellStyle name="_2011. évi második rendelet-módosítás_3" xfId="451"/>
    <cellStyle name="_2011. évi második rendelet-módosítás_3_TartalékKötvényLekötésekEgyebek2014" xfId="452"/>
    <cellStyle name="_2011. évi második rendelet-módosítás_TartalékKötvényLekötésekEgyebek2014" xfId="453"/>
    <cellStyle name="_2011FELBEküld" xfId="454"/>
    <cellStyle name="_2011FELBEküld_1" xfId="455"/>
    <cellStyle name="_2011FELBEküld_1_2011besz" xfId="456"/>
    <cellStyle name="_2011FELBEküld_1_2011besz_TartalékKötvényLekötésekEgyebek2014" xfId="457"/>
    <cellStyle name="_2011FELBEküld_1_Kötvényből megvalósúló feladatok 2008-tól Ágika 2012 04 11" xfId="458"/>
    <cellStyle name="_2011FELBEküld_1_Kötvényből megvalósúló feladatok 2008-tól Ágika 2012 04 11_TartalékKötvényLekötésekEgyebek2014" xfId="459"/>
    <cellStyle name="_2011FELBEküld_1_Kötvényből megvalósúló feladatok 2008-tól Ágika 2013 03 20" xfId="460"/>
    <cellStyle name="_2011FELBEküld_1_Kötvényből megvalósúló feladatok 2008-tól Ágika 2013 03 20_TartalékKötvényLekötésekEgyebek2014" xfId="461"/>
    <cellStyle name="_2011FELBEküld_1_Kötvényből megvalósúló feladatok 2008-tól Ágika 2014 01 15" xfId="462"/>
    <cellStyle name="_2011FELBEküld_1_TartalékKötvényLekötésekEgyebek2014" xfId="463"/>
    <cellStyle name="_2011FELBEküld_TartalékKötvényLekötésekEgyebek2014" xfId="464"/>
    <cellStyle name="_2011KVI     2011 03 10" xfId="465"/>
    <cellStyle name="_2011KVI     2011 03 10_TartalékKötvényLekötésekEgyebek2014" xfId="466"/>
    <cellStyle name="_34BESZ2005" xfId="467"/>
    <cellStyle name="_34BESZ2005_1" xfId="468"/>
    <cellStyle name="_34BESZ2005_1 2" xfId="469"/>
    <cellStyle name="_34BESZ2005_1 3" xfId="470"/>
    <cellStyle name="_34BESZ2005_1 3 2" xfId="471"/>
    <cellStyle name="_34BESZ2005_1 4" xfId="472"/>
    <cellStyle name="_34BESZ2005_1 5" xfId="473"/>
    <cellStyle name="_34BESZ2005_1 5 2" xfId="474"/>
    <cellStyle name="_34BESZ2005_1_TartalékKötvényLekötésekEgyebek2014" xfId="475"/>
    <cellStyle name="_34BESZ2005_TartalékKötvényLekötésekEgyebek2014" xfId="476"/>
    <cellStyle name="_34BESZ2006" xfId="477"/>
    <cellStyle name="_34BESZ2006 2" xfId="478"/>
    <cellStyle name="_34BESZ2006 3" xfId="479"/>
    <cellStyle name="_34BESZ2006 3 2" xfId="480"/>
    <cellStyle name="_34BESZ2006 4" xfId="481"/>
    <cellStyle name="_34BESZ2006 5" xfId="482"/>
    <cellStyle name="_34BESZ2006 5 2" xfId="483"/>
    <cellStyle name="_34BESZ2006_1" xfId="484"/>
    <cellStyle name="_34BESZ2006_1_TartalékKötvényLekötésekEgyebek2014" xfId="485"/>
    <cellStyle name="_34BESZ2006_2" xfId="486"/>
    <cellStyle name="_34BESZ2006_2_PH KVI 2014 KV 2014 02 20 elfogadott TEST2" xfId="487"/>
    <cellStyle name="_34BESZ2006_2_TartalékKötvényLekötésekEgyebek2014" xfId="488"/>
    <cellStyle name="_34BESZ2006_TartalékKötvényLekötésekEgyebek2014" xfId="489"/>
    <cellStyle name="_34BESZ2006bőv" xfId="490"/>
    <cellStyle name="_34BESZ2006bőv_1" xfId="491"/>
    <cellStyle name="_34BESZ2006bőv_1_PH KVI 2014 KV 2014 02 20 elfogadott TEST2" xfId="492"/>
    <cellStyle name="_34BESZ2006bőv_1_TartalékKötvényLekötésekEgyebek2014" xfId="493"/>
    <cellStyle name="_34BESZ2006bőv_TartalékKötvényLekötésekEgyebek2014" xfId="494"/>
    <cellStyle name="_34BESZ2006bőv1" xfId="495"/>
    <cellStyle name="_34BESZ2006bőv1_1" xfId="496"/>
    <cellStyle name="_34BESZ2006bőv1_1 2" xfId="497"/>
    <cellStyle name="_34BESZ2006bőv1_1 3" xfId="498"/>
    <cellStyle name="_34BESZ2006bőv1_1 3 2" xfId="499"/>
    <cellStyle name="_34BESZ2006bőv1_1 4" xfId="500"/>
    <cellStyle name="_34BESZ2006bőv1_1 5" xfId="501"/>
    <cellStyle name="_34BESZ2006bőv1_1 5 2" xfId="502"/>
    <cellStyle name="_34BESZ2006bőv1_1_Munkafüzet2" xfId="503"/>
    <cellStyle name="_34BESZ2006bőv1_1_Munkafüzet2_PH KVI 2014 KV 2014 02 20 elfogadott TEST2" xfId="504"/>
    <cellStyle name="_34BESZ2006bőv1_1_Munkafüzet2_TartalékKötvényLekötésekEgyebek2014" xfId="505"/>
    <cellStyle name="_34BESZ2006bőv1_1_TartalékKötvényLekötésekEgyebek2014" xfId="506"/>
    <cellStyle name="_34BESZ2006bőv1_TartalékKötvényLekötésekEgyebek2014" xfId="507"/>
    <cellStyle name="_34BESZ2006otthon" xfId="508"/>
    <cellStyle name="_34BESZ2006otthon 2" xfId="509"/>
    <cellStyle name="_34BESZ2006otthon 3" xfId="510"/>
    <cellStyle name="_34BESZ2006otthon 3 2" xfId="511"/>
    <cellStyle name="_34BESZ2006otthon 4" xfId="512"/>
    <cellStyle name="_34BESZ2006otthon 5" xfId="513"/>
    <cellStyle name="_34BESZ2006otthon 5 2" xfId="514"/>
    <cellStyle name="_34BESZ2006otthon_1" xfId="515"/>
    <cellStyle name="_34BESZ2006otthon_1_TartalékKötvényLekötésekEgyebek2014" xfId="516"/>
    <cellStyle name="_34BESZ2006otthon_TartalékKötvényLekötésekEgyebek2014" xfId="517"/>
    <cellStyle name="_alapokmányok" xfId="518"/>
    <cellStyle name="_alapokmányok_PH KVI 2014 KV 2014 02 20 elfogadott TEST2" xfId="519"/>
    <cellStyle name="_alapokmányok_TartalékKötvényLekötésekEgyebek2014" xfId="520"/>
    <cellStyle name="_EUs pályázatok intézmények felé" xfId="521"/>
    <cellStyle name="_EUs pályázatok intézmények felé_TartalékKötvényLekötésekEgyebek2014" xfId="522"/>
    <cellStyle name="_Kötvény törlesztés éls kamat alakulása" xfId="523"/>
    <cellStyle name="_Kötvény törlesztés éls kamat alakulása_TartalékKötvényLekötésekEgyebek2014" xfId="524"/>
    <cellStyle name="_kötvénylekötés és kamatbevétel" xfId="525"/>
    <cellStyle name="_kötvénylekötés és kamatbevétel_TartalékKötvényLekötésekEgyebek2014" xfId="526"/>
    <cellStyle name="_Másolat eredetije2006.évi harmadik rendelet-módosításO" xfId="527"/>
    <cellStyle name="_Másolat eredetije2006.évi harmadik rendelet-módosításO_1" xfId="528"/>
    <cellStyle name="_Másolat eredetije2006.évi harmadik rendelet-módosításO_1_TartalékKötvényLekötésekEgyebek2014" xfId="529"/>
    <cellStyle name="_Másolat eredetije2006.évi harmadik rendelet-módosításO_2" xfId="530"/>
    <cellStyle name="_Másolat eredetije2006.évi harmadik rendelet-módosításO_2_TartalékKötvényLekötésekEgyebek2014" xfId="531"/>
    <cellStyle name="_Másolat eredetije2006.évi harmadik rendelet-módosításO_3" xfId="532"/>
    <cellStyle name="_Másolat eredetije2006.évi harmadik rendelet-módosításO_3_TartalékKötvényLekötésekEgyebek2014" xfId="533"/>
    <cellStyle name="_Másolat eredetije2006.évi harmadik rendelet-módosításO_4" xfId="534"/>
    <cellStyle name="_Másolat eredetije2006.évi harmadik rendelet-módosításO_4_TartalékKötvényLekötésekEgyebek2014" xfId="535"/>
    <cellStyle name="_Másolat eredetije2006.évi harmadik rendelet-módosításO_TartalékKötvényLekötésekEgyebek2014" xfId="536"/>
    <cellStyle name="_Munkafüzet2" xfId="537"/>
    <cellStyle name="_Munkafüzet2_TartalékKötvényLekötésekEgyebek2014" xfId="538"/>
    <cellStyle name="_TÁMOP félévesGesz" xfId="539"/>
    <cellStyle name="_TÁMOP félévesGesz_TartalékKötvényLekötésekEgyebek2014" xfId="540"/>
    <cellStyle name="_TartalékKötvényLekötésekEgyebek2011" xfId="541"/>
    <cellStyle name="_TartalékKötvényLekötésekEgyebek2011_TartalékKötvényLekötésekEgyebek2014" xfId="542"/>
    <cellStyle name="_TEST1" xfId="543"/>
    <cellStyle name="_TEST1 2" xfId="544"/>
    <cellStyle name="_TEST1 3" xfId="545"/>
    <cellStyle name="_TEST1 3 2" xfId="546"/>
    <cellStyle name="_TEST1 4" xfId="547"/>
    <cellStyle name="_TEST1 5" xfId="548"/>
    <cellStyle name="_TEST1 5 2" xfId="549"/>
    <cellStyle name="_TEST1_1" xfId="550"/>
    <cellStyle name="_TEST1_1_TartalékKötvényLekötésekEgyebek2014" xfId="551"/>
    <cellStyle name="_TEST1_TartalékKötvényLekötésekEgyebek2014" xfId="552"/>
    <cellStyle name="_TEST2" xfId="553"/>
    <cellStyle name="_TEST2 2" xfId="554"/>
    <cellStyle name="_TEST2 3" xfId="555"/>
    <cellStyle name="_TEST2 3 2" xfId="556"/>
    <cellStyle name="_TEST2 4" xfId="557"/>
    <cellStyle name="_TEST2 5" xfId="558"/>
    <cellStyle name="_TEST2 5 2" xfId="559"/>
    <cellStyle name="_TEST2_1" xfId="560"/>
    <cellStyle name="_TEST2_1_TartalékKötvényLekötésekEgyebek2014" xfId="561"/>
    <cellStyle name="_TEST2_2" xfId="562"/>
    <cellStyle name="_TEST2_2_PH KVI 2014 KV 2014 02 20 elfogadott TEST2" xfId="563"/>
    <cellStyle name="_TEST2_2_TartalékKötvényLekötésekEgyebek2014" xfId="564"/>
    <cellStyle name="_TEST2_TartalékKötvényLekötésekEgyebek2014" xfId="565"/>
    <cellStyle name="_TEST3" xfId="566"/>
    <cellStyle name="_TEST3 2" xfId="567"/>
    <cellStyle name="_TEST3 3" xfId="568"/>
    <cellStyle name="_TEST3 3 2" xfId="569"/>
    <cellStyle name="_TEST3 4" xfId="570"/>
    <cellStyle name="_TEST3 5" xfId="571"/>
    <cellStyle name="_TEST3 5 2" xfId="572"/>
    <cellStyle name="_TEST3_1" xfId="573"/>
    <cellStyle name="_TEST3_1_TartalékKötvényLekötésekEgyebek2014" xfId="574"/>
    <cellStyle name="_TEST3_TartalékKötvényLekötésekEgyebek2014" xfId="575"/>
    <cellStyle name="_TEST3V" xfId="576"/>
    <cellStyle name="_TEST3V_1" xfId="577"/>
    <cellStyle name="_TEST3V_1_TartalékKötvényLekötésekEgyebek2014" xfId="578"/>
    <cellStyle name="_TEST3V_2" xfId="579"/>
    <cellStyle name="_TEST3V_2_PH KVI 2014 KV 2014 02 20 elfogadott TEST2" xfId="580"/>
    <cellStyle name="_TEST3V_2_TartalékKötvényLekötésekEgyebek2014" xfId="581"/>
    <cellStyle name="_TEST3V_3" xfId="582"/>
    <cellStyle name="_TEST3V_3_TartalékKötvényLekötésekEgyebek2014" xfId="583"/>
    <cellStyle name="_TEST3V_4" xfId="584"/>
    <cellStyle name="_TEST3V_4 2" xfId="585"/>
    <cellStyle name="_TEST3V_4 3" xfId="586"/>
    <cellStyle name="_TEST3V_4 3 2" xfId="587"/>
    <cellStyle name="_TEST3V_4 4" xfId="588"/>
    <cellStyle name="_TEST3V_4 5" xfId="589"/>
    <cellStyle name="_TEST3V_4 5 2" xfId="590"/>
    <cellStyle name="_TEST3V_4_TartalékKötvényLekötésekEgyebek2014" xfId="591"/>
    <cellStyle name="_TEST3V_TartalékKötvényLekötésekEgyebek2014" xfId="592"/>
    <cellStyle name="_test4" xfId="593"/>
    <cellStyle name="_test4_1" xfId="594"/>
    <cellStyle name="_test4_1_TartalékKötvényLekötésekEgyebek2014" xfId="595"/>
    <cellStyle name="_test4_2" xfId="596"/>
    <cellStyle name="_test4_2_TartalékKötvényLekötésekEgyebek2014" xfId="597"/>
    <cellStyle name="_test4_3" xfId="598"/>
    <cellStyle name="_test4_3_TartalékKötvényLekötésekEgyebek2014" xfId="599"/>
    <cellStyle name="_test4_4" xfId="600"/>
    <cellStyle name="_test4_4_TartalékKötvényLekötésekEgyebek2014" xfId="601"/>
    <cellStyle name="_test4_TartalékKötvényLekötésekEgyebek2014" xfId="602"/>
    <cellStyle name="_TEST5" xfId="603"/>
    <cellStyle name="_TEST5_1" xfId="604"/>
    <cellStyle name="_TEST5_1_TartalékKötvényLekötésekEgyebek2014" xfId="605"/>
    <cellStyle name="_TEST5_2" xfId="606"/>
    <cellStyle name="_TEST5_2 2" xfId="607"/>
    <cellStyle name="_TEST5_2 3" xfId="608"/>
    <cellStyle name="_TEST5_2 3 2" xfId="609"/>
    <cellStyle name="_TEST5_2 4" xfId="610"/>
    <cellStyle name="_TEST5_2 5" xfId="611"/>
    <cellStyle name="_TEST5_2 5 2" xfId="612"/>
    <cellStyle name="_TEST5_2_TartalékKötvényLekötésekEgyebek2014" xfId="613"/>
    <cellStyle name="_TEST5_3" xfId="614"/>
    <cellStyle name="_TEST5_3_TartalékKötvényLekötésekEgyebek2014" xfId="615"/>
    <cellStyle name="_TEST5_TartalékKötvényLekötésekEgyebek2014" xfId="616"/>
    <cellStyle name="20% - Accent1" xfId="617"/>
    <cellStyle name="20% - Accent2" xfId="618"/>
    <cellStyle name="20% - Accent3" xfId="619"/>
    <cellStyle name="20% - Accent4" xfId="620"/>
    <cellStyle name="20% - Accent5" xfId="621"/>
    <cellStyle name="20% - Accent6" xfId="622"/>
    <cellStyle name="40% - Accent1" xfId="623"/>
    <cellStyle name="40% - Accent2" xfId="624"/>
    <cellStyle name="40% - Accent3" xfId="625"/>
    <cellStyle name="40% - Accent4" xfId="626"/>
    <cellStyle name="40% - Accent5" xfId="627"/>
    <cellStyle name="40% - Accent6" xfId="628"/>
    <cellStyle name="60% - Accent1" xfId="629"/>
    <cellStyle name="60% - Accent2" xfId="630"/>
    <cellStyle name="60% - Accent3" xfId="631"/>
    <cellStyle name="60% - Accent4" xfId="632"/>
    <cellStyle name="60% - Accent5" xfId="633"/>
    <cellStyle name="60% - Accent6" xfId="634"/>
    <cellStyle name="Accent1" xfId="635"/>
    <cellStyle name="Accent2" xfId="636"/>
    <cellStyle name="Accent3" xfId="637"/>
    <cellStyle name="Accent4" xfId="638"/>
    <cellStyle name="Accent5" xfId="639"/>
    <cellStyle name="Accent6" xfId="640"/>
    <cellStyle name="Bad" xfId="641"/>
    <cellStyle name="Calculation" xfId="642"/>
    <cellStyle name="Check Cell" xfId="643"/>
    <cellStyle name="Explanatory Text" xfId="644"/>
    <cellStyle name="Ezres" xfId="645" builtinId="3"/>
    <cellStyle name="Ezres 2" xfId="646"/>
    <cellStyle name="Ezres 2 2" xfId="647"/>
    <cellStyle name="Ezres 2 2 2" xfId="648"/>
    <cellStyle name="Ezres 2 2 2 2" xfId="649"/>
    <cellStyle name="Ezres 2 2 3" xfId="650"/>
    <cellStyle name="Ezres 2 3" xfId="651"/>
    <cellStyle name="Ezres 2 3 2" xfId="652"/>
    <cellStyle name="Ezres 2 4" xfId="653"/>
    <cellStyle name="Ezres 2 4 2" xfId="654"/>
    <cellStyle name="Ezres 2 5" xfId="655"/>
    <cellStyle name="Ezres 3" xfId="656"/>
    <cellStyle name="Ezres 3 2" xfId="657"/>
    <cellStyle name="Ezres 3 2 2" xfId="658"/>
    <cellStyle name="Ezres 3 3" xfId="659"/>
    <cellStyle name="Ezres 3 3 2" xfId="660"/>
    <cellStyle name="Ezres 3 4" xfId="661"/>
    <cellStyle name="Ezres 4" xfId="662"/>
    <cellStyle name="Ezres 4 2" xfId="663"/>
    <cellStyle name="Ezres 4 2 2" xfId="664"/>
    <cellStyle name="Ezres 4 3" xfId="665"/>
    <cellStyle name="Ezres 5" xfId="666"/>
    <cellStyle name="Ezres 5 2" xfId="667"/>
    <cellStyle name="Ezres 5 2 2" xfId="668"/>
    <cellStyle name="Ezres 5 3" xfId="669"/>
    <cellStyle name="Ezres 6" xfId="670"/>
    <cellStyle name="Ezres 6 2" xfId="671"/>
    <cellStyle name="Ezres 7" xfId="672"/>
    <cellStyle name="Ezres 8" xfId="673"/>
    <cellStyle name="Good" xfId="674"/>
    <cellStyle name="Heading 1" xfId="675"/>
    <cellStyle name="Heading 2" xfId="676"/>
    <cellStyle name="Heading 3" xfId="677"/>
    <cellStyle name="Heading 4" xfId="678"/>
    <cellStyle name="Input" xfId="679"/>
    <cellStyle name="Linked Cell" xfId="680"/>
    <cellStyle name="Neutral" xfId="681"/>
    <cellStyle name="Normál" xfId="0" builtinId="0"/>
    <cellStyle name="Normál 2" xfId="682"/>
    <cellStyle name="Normál 2 2" xfId="683"/>
    <cellStyle name="Normál 2 2 2" xfId="684"/>
    <cellStyle name="Normál 2 3" xfId="685"/>
    <cellStyle name="Normál 2 4" xfId="686"/>
    <cellStyle name="Normál 2 5" xfId="687"/>
    <cellStyle name="Normál 2_melléklet_3_kiadás_9000_121221_penzugy" xfId="688"/>
    <cellStyle name="Normál 3" xfId="689"/>
    <cellStyle name="Normál 3 2" xfId="690"/>
    <cellStyle name="Normál 4" xfId="691"/>
    <cellStyle name="Normál 5" xfId="692"/>
    <cellStyle name="Normál 5 2" xfId="693"/>
    <cellStyle name="Normál 5 3" xfId="694"/>
    <cellStyle name="Normál 6" xfId="695"/>
    <cellStyle name="Normál 6 2" xfId="696"/>
    <cellStyle name="Normál 6 3" xfId="697"/>
    <cellStyle name="Normál 6 4" xfId="698"/>
    <cellStyle name="Normál 7" xfId="699"/>
    <cellStyle name="Normál 8" xfId="700"/>
    <cellStyle name="Normál 9" xfId="701"/>
    <cellStyle name="Normal_APUT202" xfId="702"/>
    <cellStyle name="Note" xfId="703"/>
    <cellStyle name="Output" xfId="704"/>
    <cellStyle name="Pénznem 2" xfId="705"/>
    <cellStyle name="Pénznem 2 2" xfId="706"/>
    <cellStyle name="Pénznem 2 2 2" xfId="707"/>
    <cellStyle name="Pénznem 2 3" xfId="708"/>
    <cellStyle name="Pénznem 2 3 2" xfId="709"/>
    <cellStyle name="Pénznem 2 4" xfId="710"/>
    <cellStyle name="Pénznem 2 4 2" xfId="711"/>
    <cellStyle name="Pénznem 2 5" xfId="712"/>
    <cellStyle name="Pénznem 3" xfId="713"/>
    <cellStyle name="Pénznem 3 2" xfId="714"/>
    <cellStyle name="Pénznem 3 2 2" xfId="715"/>
    <cellStyle name="Pénznem 3 3" xfId="716"/>
    <cellStyle name="Pénznem 3 3 2" xfId="717"/>
    <cellStyle name="Pénznem 3 4" xfId="718"/>
    <cellStyle name="Pénznem 3 4 2" xfId="719"/>
    <cellStyle name="Pénznem 3 5" xfId="720"/>
    <cellStyle name="Pénznem 4" xfId="721"/>
    <cellStyle name="Pénznem 4 2" xfId="722"/>
    <cellStyle name="Pénznem 5" xfId="723"/>
    <cellStyle name="Pénznem 5 2" xfId="724"/>
    <cellStyle name="Pénznem 6" xfId="725"/>
    <cellStyle name="Pénznem 6 2" xfId="726"/>
    <cellStyle name="Pénznem 6 2 2" xfId="727"/>
    <cellStyle name="Pénznem 6 3" xfId="728"/>
    <cellStyle name="Pénznem 7" xfId="729"/>
    <cellStyle name="Stílus 1" xfId="730"/>
    <cellStyle name="Stílus 1 2" xfId="731"/>
    <cellStyle name="Stílus 4" xfId="732"/>
    <cellStyle name="Százalék 2" xfId="733"/>
    <cellStyle name="Százalék 2 2" xfId="734"/>
    <cellStyle name="Százalék 2 3" xfId="735"/>
    <cellStyle name="Százalék 2 4" xfId="736"/>
    <cellStyle name="Százalék 3" xfId="737"/>
    <cellStyle name="Százalék 3 2" xfId="738"/>
    <cellStyle name="Százalék 4" xfId="739"/>
    <cellStyle name="Százalék 5" xfId="740"/>
    <cellStyle name="Százalék 5 2" xfId="741"/>
    <cellStyle name="Title" xfId="742"/>
    <cellStyle name="Total" xfId="743"/>
    <cellStyle name="Warning Text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I115"/>
  <sheetViews>
    <sheetView tabSelected="1" view="pageBreakPreview" topLeftCell="A13" zoomScale="80" zoomScaleNormal="80" zoomScaleSheetLayoutView="80" zoomScalePageLayoutView="90" workbookViewId="0">
      <selection activeCell="B43" sqref="B43"/>
    </sheetView>
  </sheetViews>
  <sheetFormatPr defaultColWidth="9.28515625" defaultRowHeight="18.75" x14ac:dyDescent="0.25"/>
  <cols>
    <col min="1" max="1" width="5.28515625" style="47" customWidth="1"/>
    <col min="2" max="2" width="126.28515625" style="3" customWidth="1"/>
    <col min="3" max="3" width="33.7109375" style="14" customWidth="1"/>
    <col min="4" max="4" width="12.28515625" style="2" hidden="1" customWidth="1"/>
    <col min="5" max="5" width="25" style="2" hidden="1" customWidth="1"/>
    <col min="6" max="6" width="21.28515625" style="2" hidden="1" customWidth="1"/>
    <col min="7" max="7" width="70.7109375" style="2" customWidth="1"/>
    <col min="8" max="8" width="9.28515625" style="2"/>
    <col min="9" max="9" width="26.42578125" style="2" customWidth="1"/>
    <col min="10" max="16384" width="9.28515625" style="2"/>
  </cols>
  <sheetData>
    <row r="1" spans="1:9" ht="1.5" customHeight="1" x14ac:dyDescent="0.25"/>
    <row r="2" spans="1:9" hidden="1" x14ac:dyDescent="0.25"/>
    <row r="3" spans="1:9" hidden="1" x14ac:dyDescent="0.25"/>
    <row r="4" spans="1:9" ht="24" customHeight="1" x14ac:dyDescent="0.3">
      <c r="B4" s="2"/>
      <c r="C4" s="15" t="s">
        <v>108</v>
      </c>
    </row>
    <row r="5" spans="1:9" x14ac:dyDescent="0.25">
      <c r="B5" s="2"/>
      <c r="C5" s="16"/>
    </row>
    <row r="6" spans="1:9" ht="79.150000000000006" customHeight="1" x14ac:dyDescent="0.25">
      <c r="B6" s="89" t="s">
        <v>72</v>
      </c>
      <c r="C6" s="89"/>
    </row>
    <row r="7" spans="1:9" ht="27.75" customHeight="1" thickBot="1" x14ac:dyDescent="0.3">
      <c r="B7" s="2"/>
      <c r="C7" s="17" t="s">
        <v>2</v>
      </c>
      <c r="F7" s="18" t="s">
        <v>55</v>
      </c>
    </row>
    <row r="8" spans="1:9" s="4" customFormat="1" ht="55.5" customHeight="1" thickBot="1" x14ac:dyDescent="0.35">
      <c r="A8" s="48"/>
      <c r="B8" s="46" t="s">
        <v>3</v>
      </c>
      <c r="C8" s="56" t="s">
        <v>4</v>
      </c>
      <c r="D8" s="8"/>
      <c r="E8" s="8"/>
    </row>
    <row r="9" spans="1:9" s="1" customFormat="1" x14ac:dyDescent="0.25">
      <c r="A9" s="55"/>
      <c r="B9" s="37" t="s">
        <v>56</v>
      </c>
      <c r="C9" s="31"/>
      <c r="D9" s="9"/>
      <c r="E9" s="10">
        <v>60000000</v>
      </c>
      <c r="F9" s="7"/>
    </row>
    <row r="10" spans="1:9" s="1" customFormat="1" x14ac:dyDescent="0.25">
      <c r="A10" s="55" t="s">
        <v>0</v>
      </c>
      <c r="B10" s="68" t="s">
        <v>105</v>
      </c>
      <c r="C10" s="67">
        <v>163892</v>
      </c>
      <c r="D10" s="9"/>
      <c r="E10" s="11"/>
      <c r="F10" s="7"/>
    </row>
    <row r="11" spans="1:9" s="1" customFormat="1" x14ac:dyDescent="0.25">
      <c r="A11" s="55" t="s">
        <v>1</v>
      </c>
      <c r="B11" s="68" t="s">
        <v>104</v>
      </c>
      <c r="C11" s="69">
        <v>163892</v>
      </c>
      <c r="D11" s="9"/>
      <c r="E11" s="11"/>
      <c r="F11" s="7"/>
    </row>
    <row r="12" spans="1:9" s="1" customFormat="1" x14ac:dyDescent="0.25">
      <c r="A12" s="53" t="s">
        <v>24</v>
      </c>
      <c r="B12" s="60" t="s">
        <v>99</v>
      </c>
      <c r="C12" s="35">
        <v>6000</v>
      </c>
      <c r="D12" s="9"/>
      <c r="E12" s="11">
        <v>150000000</v>
      </c>
      <c r="F12" s="7"/>
      <c r="G12" s="6"/>
      <c r="H12" s="6"/>
      <c r="I12" s="6"/>
    </row>
    <row r="13" spans="1:9" s="1" customFormat="1" x14ac:dyDescent="0.25">
      <c r="A13" s="54" t="s">
        <v>25</v>
      </c>
      <c r="B13" s="62" t="s">
        <v>71</v>
      </c>
      <c r="C13" s="35">
        <v>15000</v>
      </c>
      <c r="D13" s="9"/>
      <c r="E13" s="11">
        <v>30000000</v>
      </c>
      <c r="F13" s="6"/>
      <c r="G13" s="6"/>
      <c r="H13" s="6"/>
      <c r="I13" s="6"/>
    </row>
    <row r="14" spans="1:9" s="1" customFormat="1" x14ac:dyDescent="0.25">
      <c r="A14" s="53" t="s">
        <v>23</v>
      </c>
      <c r="B14" s="61" t="s">
        <v>76</v>
      </c>
      <c r="C14" s="32">
        <v>7500</v>
      </c>
      <c r="D14" s="9"/>
      <c r="E14" s="11">
        <v>47000000</v>
      </c>
      <c r="F14" s="6"/>
      <c r="G14" s="6"/>
      <c r="H14" s="6"/>
      <c r="I14" s="6"/>
    </row>
    <row r="15" spans="1:9" s="1" customFormat="1" x14ac:dyDescent="0.25">
      <c r="A15" s="54" t="s">
        <v>5</v>
      </c>
      <c r="B15" s="60" t="s">
        <v>88</v>
      </c>
      <c r="C15" s="35">
        <v>7500</v>
      </c>
      <c r="D15" s="9"/>
      <c r="E15" s="11">
        <v>7620000</v>
      </c>
      <c r="F15" s="6"/>
      <c r="G15" s="6"/>
      <c r="H15" s="6"/>
      <c r="I15" s="6"/>
    </row>
    <row r="16" spans="1:9" s="1" customFormat="1" x14ac:dyDescent="0.25">
      <c r="A16" s="53" t="s">
        <v>26</v>
      </c>
      <c r="B16" s="60" t="s">
        <v>78</v>
      </c>
      <c r="C16" s="32">
        <v>3000</v>
      </c>
      <c r="D16" s="9"/>
      <c r="E16" s="11">
        <v>7620000</v>
      </c>
      <c r="F16" s="6"/>
      <c r="G16" s="6"/>
      <c r="H16" s="6"/>
      <c r="I16" s="6"/>
    </row>
    <row r="17" spans="1:9" s="1" customFormat="1" x14ac:dyDescent="0.25">
      <c r="A17" s="54" t="s">
        <v>27</v>
      </c>
      <c r="B17" s="60" t="s">
        <v>79</v>
      </c>
      <c r="C17" s="33">
        <v>4000</v>
      </c>
      <c r="D17" s="9"/>
      <c r="E17" s="10">
        <f>300000000-6000000</f>
        <v>294000000</v>
      </c>
      <c r="F17" s="7"/>
    </row>
    <row r="18" spans="1:9" s="1" customFormat="1" x14ac:dyDescent="0.25">
      <c r="A18" s="53" t="s">
        <v>28</v>
      </c>
      <c r="B18" s="60" t="s">
        <v>80</v>
      </c>
      <c r="C18" s="33">
        <v>500</v>
      </c>
      <c r="D18" s="9"/>
      <c r="E18" s="10">
        <f>300000000-6000000</f>
        <v>294000000</v>
      </c>
      <c r="F18" s="6"/>
      <c r="G18" s="6"/>
      <c r="H18" s="6"/>
    </row>
    <row r="19" spans="1:9" s="1" customFormat="1" x14ac:dyDescent="0.25">
      <c r="A19" s="54" t="s">
        <v>53</v>
      </c>
      <c r="B19" s="62" t="s">
        <v>83</v>
      </c>
      <c r="C19" s="32">
        <v>13000</v>
      </c>
      <c r="D19" s="9"/>
      <c r="E19" s="11">
        <v>20000000</v>
      </c>
      <c r="F19" s="6"/>
      <c r="G19" s="6"/>
      <c r="H19" s="6"/>
      <c r="I19" s="6"/>
    </row>
    <row r="20" spans="1:9" s="1" customFormat="1" x14ac:dyDescent="0.25">
      <c r="A20" s="53" t="s">
        <v>102</v>
      </c>
      <c r="B20" s="62" t="s">
        <v>81</v>
      </c>
      <c r="C20" s="32">
        <v>10000</v>
      </c>
      <c r="D20" s="9"/>
      <c r="E20" s="11"/>
      <c r="F20" s="7"/>
      <c r="I20" s="6"/>
    </row>
    <row r="21" spans="1:9" s="1" customFormat="1" x14ac:dyDescent="0.25">
      <c r="A21" s="54" t="s">
        <v>29</v>
      </c>
      <c r="B21" s="62" t="s">
        <v>82</v>
      </c>
      <c r="C21" s="32">
        <v>6000</v>
      </c>
      <c r="D21" s="9"/>
      <c r="E21" s="11">
        <v>6000000</v>
      </c>
      <c r="F21" s="6"/>
      <c r="G21" s="6"/>
      <c r="H21" s="6"/>
      <c r="I21" s="6"/>
    </row>
    <row r="22" spans="1:9" s="1" customFormat="1" x14ac:dyDescent="0.25">
      <c r="A22" s="53"/>
      <c r="B22" s="63" t="s">
        <v>84</v>
      </c>
      <c r="C22" s="32"/>
      <c r="D22" s="9"/>
      <c r="E22" s="11">
        <v>6000000</v>
      </c>
      <c r="F22" s="6"/>
      <c r="G22" s="6"/>
      <c r="H22" s="6"/>
      <c r="I22" s="6"/>
    </row>
    <row r="23" spans="1:9" s="1" customFormat="1" x14ac:dyDescent="0.25">
      <c r="A23" s="53" t="s">
        <v>6</v>
      </c>
      <c r="B23" s="60" t="s">
        <v>77</v>
      </c>
      <c r="C23" s="32">
        <v>15000</v>
      </c>
      <c r="D23" s="9"/>
      <c r="E23" s="11"/>
      <c r="F23" s="6"/>
      <c r="G23" s="6"/>
      <c r="H23" s="6"/>
      <c r="I23" s="6"/>
    </row>
    <row r="24" spans="1:9" s="1" customFormat="1" x14ac:dyDescent="0.25">
      <c r="A24" s="53" t="s">
        <v>30</v>
      </c>
      <c r="B24" s="60" t="s">
        <v>74</v>
      </c>
      <c r="C24" s="32">
        <v>8000</v>
      </c>
      <c r="D24" s="9"/>
      <c r="E24" s="11"/>
      <c r="F24" s="6"/>
      <c r="G24" s="6"/>
      <c r="H24" s="6"/>
      <c r="I24" s="6"/>
    </row>
    <row r="25" spans="1:9" s="1" customFormat="1" x14ac:dyDescent="0.25">
      <c r="A25" s="53" t="s">
        <v>7</v>
      </c>
      <c r="B25" s="60" t="s">
        <v>75</v>
      </c>
      <c r="C25" s="32">
        <v>3000</v>
      </c>
      <c r="D25" s="9"/>
      <c r="E25" s="11"/>
      <c r="F25" s="6"/>
      <c r="G25" s="6"/>
      <c r="H25" s="6"/>
      <c r="I25" s="6"/>
    </row>
    <row r="26" spans="1:9" s="1" customFormat="1" x14ac:dyDescent="0.25">
      <c r="A26" s="54" t="s">
        <v>8</v>
      </c>
      <c r="B26" s="60" t="s">
        <v>85</v>
      </c>
      <c r="C26" s="33">
        <v>7500</v>
      </c>
      <c r="D26" s="9"/>
      <c r="E26" s="10">
        <v>20000000</v>
      </c>
      <c r="F26" s="6"/>
      <c r="G26" s="6"/>
      <c r="H26" s="6"/>
      <c r="I26" s="6"/>
    </row>
    <row r="27" spans="1:9" s="1" customFormat="1" x14ac:dyDescent="0.25">
      <c r="A27" s="53" t="s">
        <v>31</v>
      </c>
      <c r="B27" s="60" t="s">
        <v>86</v>
      </c>
      <c r="C27" s="33">
        <v>8000</v>
      </c>
      <c r="D27" s="9"/>
      <c r="E27" s="10">
        <v>10000000</v>
      </c>
      <c r="F27" s="6"/>
      <c r="G27" s="6"/>
      <c r="H27" s="6"/>
      <c r="I27" s="6"/>
    </row>
    <row r="28" spans="1:9" s="1" customFormat="1" x14ac:dyDescent="0.25">
      <c r="A28" s="54" t="s">
        <v>9</v>
      </c>
      <c r="B28" s="60" t="s">
        <v>87</v>
      </c>
      <c r="C28" s="34">
        <v>8000</v>
      </c>
      <c r="D28" s="7"/>
      <c r="E28" s="7"/>
      <c r="F28" s="7"/>
    </row>
    <row r="29" spans="1:9" s="1" customFormat="1" hidden="1" x14ac:dyDescent="0.25">
      <c r="A29" s="53" t="s">
        <v>7</v>
      </c>
      <c r="B29" s="62"/>
      <c r="C29" s="35"/>
      <c r="D29" s="7"/>
      <c r="E29" s="7"/>
      <c r="F29" s="7"/>
    </row>
    <row r="30" spans="1:9" s="1" customFormat="1" x14ac:dyDescent="0.25">
      <c r="A30" s="53" t="s">
        <v>10</v>
      </c>
      <c r="B30" s="64" t="s">
        <v>89</v>
      </c>
      <c r="C30" s="35">
        <v>15000</v>
      </c>
      <c r="D30" s="7"/>
      <c r="E30" s="7"/>
      <c r="F30" s="7"/>
    </row>
    <row r="31" spans="1:9" s="1" customFormat="1" x14ac:dyDescent="0.25">
      <c r="A31" s="54" t="s">
        <v>32</v>
      </c>
      <c r="B31" s="62" t="s">
        <v>90</v>
      </c>
      <c r="C31" s="35">
        <f>100000+20000</f>
        <v>120000</v>
      </c>
      <c r="D31" s="7"/>
      <c r="E31" s="7"/>
      <c r="F31" s="7"/>
    </row>
    <row r="32" spans="1:9" s="1" customFormat="1" x14ac:dyDescent="0.25">
      <c r="A32" s="53" t="s">
        <v>11</v>
      </c>
      <c r="B32" s="62" t="s">
        <v>91</v>
      </c>
      <c r="C32" s="35">
        <f>100000+20000</f>
        <v>120000</v>
      </c>
      <c r="D32" s="7"/>
      <c r="E32" s="7"/>
      <c r="F32" s="7"/>
    </row>
    <row r="33" spans="1:6" s="1" customFormat="1" x14ac:dyDescent="0.25">
      <c r="A33" s="54" t="s">
        <v>12</v>
      </c>
      <c r="B33" s="62" t="s">
        <v>92</v>
      </c>
      <c r="C33" s="35">
        <v>150000</v>
      </c>
      <c r="D33" s="7"/>
      <c r="E33" s="7"/>
      <c r="F33" s="7"/>
    </row>
    <row r="34" spans="1:6" s="1" customFormat="1" x14ac:dyDescent="0.25">
      <c r="A34" s="53" t="s">
        <v>13</v>
      </c>
      <c r="B34" s="65" t="s">
        <v>103</v>
      </c>
      <c r="C34" s="35">
        <v>300000</v>
      </c>
      <c r="D34" s="7"/>
      <c r="E34" s="7"/>
      <c r="F34" s="7"/>
    </row>
    <row r="35" spans="1:6" s="1" customFormat="1" x14ac:dyDescent="0.25">
      <c r="A35" s="54" t="s">
        <v>14</v>
      </c>
      <c r="B35" s="65" t="s">
        <v>93</v>
      </c>
      <c r="C35" s="35">
        <v>100000</v>
      </c>
      <c r="D35" s="7"/>
      <c r="E35" s="7"/>
      <c r="F35" s="7"/>
    </row>
    <row r="36" spans="1:6" s="1" customFormat="1" x14ac:dyDescent="0.25">
      <c r="A36" s="53" t="s">
        <v>15</v>
      </c>
      <c r="B36" s="88" t="s">
        <v>94</v>
      </c>
      <c r="C36" s="35">
        <v>30000</v>
      </c>
      <c r="D36" s="7"/>
      <c r="E36" s="7"/>
      <c r="F36" s="7"/>
    </row>
    <row r="37" spans="1:6" s="1" customFormat="1" x14ac:dyDescent="0.25">
      <c r="A37" s="54" t="s">
        <v>16</v>
      </c>
      <c r="B37" s="65" t="s">
        <v>95</v>
      </c>
      <c r="C37" s="35">
        <v>30000</v>
      </c>
      <c r="D37" s="7"/>
      <c r="E37" s="7"/>
      <c r="F37" s="7"/>
    </row>
    <row r="38" spans="1:6" s="1" customFormat="1" x14ac:dyDescent="0.25">
      <c r="A38" s="53" t="s">
        <v>17</v>
      </c>
      <c r="B38" s="61" t="s">
        <v>96</v>
      </c>
      <c r="C38" s="35">
        <v>400000</v>
      </c>
      <c r="D38" s="7"/>
      <c r="E38" s="7"/>
      <c r="F38" s="7"/>
    </row>
    <row r="39" spans="1:6" s="1" customFormat="1" x14ac:dyDescent="0.25">
      <c r="A39" s="54" t="s">
        <v>33</v>
      </c>
      <c r="B39" s="66" t="s">
        <v>97</v>
      </c>
      <c r="C39" s="35">
        <v>500000</v>
      </c>
      <c r="D39" s="7"/>
      <c r="E39" s="7"/>
      <c r="F39" s="7"/>
    </row>
    <row r="40" spans="1:6" s="1" customFormat="1" x14ac:dyDescent="0.25">
      <c r="A40" s="53" t="s">
        <v>18</v>
      </c>
      <c r="B40" s="60" t="s">
        <v>98</v>
      </c>
      <c r="C40" s="35">
        <v>40000</v>
      </c>
      <c r="D40" s="7"/>
      <c r="E40" s="7"/>
      <c r="F40" s="7"/>
    </row>
    <row r="41" spans="1:6" s="1" customFormat="1" x14ac:dyDescent="0.25">
      <c r="A41" s="54" t="s">
        <v>19</v>
      </c>
      <c r="B41" s="62" t="s">
        <v>100</v>
      </c>
      <c r="C41" s="35">
        <v>10000</v>
      </c>
      <c r="D41" s="7"/>
      <c r="E41" s="7"/>
      <c r="F41" s="7"/>
    </row>
    <row r="42" spans="1:6" s="1" customFormat="1" x14ac:dyDescent="0.25">
      <c r="A42" s="53" t="s">
        <v>106</v>
      </c>
      <c r="B42" s="62" t="s">
        <v>101</v>
      </c>
      <c r="C42" s="35">
        <v>5000</v>
      </c>
      <c r="D42" s="7"/>
      <c r="E42" s="7"/>
      <c r="F42" s="7"/>
    </row>
    <row r="43" spans="1:6" s="1" customFormat="1" ht="19.5" thickBot="1" x14ac:dyDescent="0.3">
      <c r="A43" s="54" t="s">
        <v>20</v>
      </c>
      <c r="B43" s="66" t="s">
        <v>107</v>
      </c>
      <c r="C43" s="35">
        <v>26000</v>
      </c>
      <c r="D43" s="7"/>
      <c r="E43" s="7"/>
      <c r="F43" s="7"/>
    </row>
    <row r="44" spans="1:6" s="1" customFormat="1" hidden="1" x14ac:dyDescent="0.3">
      <c r="A44" s="53" t="s">
        <v>34</v>
      </c>
      <c r="B44" s="30"/>
      <c r="C44" s="35"/>
      <c r="D44" s="7"/>
      <c r="E44" s="7"/>
      <c r="F44" s="7"/>
    </row>
    <row r="45" spans="1:6" s="1" customFormat="1" hidden="1" x14ac:dyDescent="0.3">
      <c r="A45" s="54" t="s">
        <v>35</v>
      </c>
      <c r="B45" s="30"/>
      <c r="C45" s="35"/>
      <c r="D45" s="7"/>
      <c r="E45" s="7"/>
      <c r="F45" s="7"/>
    </row>
    <row r="46" spans="1:6" s="1" customFormat="1" hidden="1" x14ac:dyDescent="0.3">
      <c r="A46" s="53" t="s">
        <v>21</v>
      </c>
      <c r="B46" s="30"/>
      <c r="C46" s="35"/>
      <c r="D46" s="7"/>
      <c r="E46" s="7"/>
      <c r="F46" s="7"/>
    </row>
    <row r="47" spans="1:6" s="1" customFormat="1" hidden="1" x14ac:dyDescent="0.3">
      <c r="A47" s="54" t="s">
        <v>22</v>
      </c>
      <c r="B47" s="38"/>
      <c r="C47" s="35"/>
      <c r="D47" s="7"/>
      <c r="E47" s="7"/>
      <c r="F47" s="7"/>
    </row>
    <row r="48" spans="1:6" s="1" customFormat="1" hidden="1" x14ac:dyDescent="0.3">
      <c r="A48" s="53" t="s">
        <v>36</v>
      </c>
      <c r="B48" s="38"/>
      <c r="C48" s="35"/>
      <c r="D48" s="7"/>
      <c r="E48" s="7"/>
      <c r="F48" s="7"/>
    </row>
    <row r="49" spans="1:7" s="1" customFormat="1" hidden="1" x14ac:dyDescent="0.3">
      <c r="A49" s="54" t="s">
        <v>37</v>
      </c>
      <c r="B49" s="39"/>
      <c r="C49" s="35"/>
      <c r="D49" s="7"/>
      <c r="E49" s="7"/>
      <c r="F49" s="7"/>
    </row>
    <row r="50" spans="1:7" s="1" customFormat="1" hidden="1" x14ac:dyDescent="0.3">
      <c r="A50" s="53" t="s">
        <v>38</v>
      </c>
      <c r="B50" s="38"/>
      <c r="C50" s="35"/>
      <c r="D50" s="7"/>
      <c r="E50" s="7"/>
      <c r="F50" s="7"/>
    </row>
    <row r="51" spans="1:7" s="1" customFormat="1" hidden="1" x14ac:dyDescent="0.3">
      <c r="A51" s="54" t="s">
        <v>39</v>
      </c>
      <c r="B51" s="30"/>
      <c r="C51" s="35"/>
      <c r="D51" s="7"/>
      <c r="E51" s="7"/>
      <c r="F51" s="7"/>
    </row>
    <row r="52" spans="1:7" s="1" customFormat="1" hidden="1" x14ac:dyDescent="0.3">
      <c r="A52" s="53" t="s">
        <v>40</v>
      </c>
      <c r="B52" s="30"/>
      <c r="C52" s="35"/>
      <c r="D52" s="7"/>
      <c r="E52" s="7"/>
      <c r="F52" s="7"/>
    </row>
    <row r="53" spans="1:7" s="1" customFormat="1" hidden="1" x14ac:dyDescent="0.3">
      <c r="A53" s="54" t="s">
        <v>57</v>
      </c>
      <c r="B53" s="30"/>
      <c r="C53" s="35"/>
      <c r="D53" s="7"/>
      <c r="E53" s="7"/>
      <c r="F53" s="7"/>
    </row>
    <row r="54" spans="1:7" s="1" customFormat="1" hidden="1" x14ac:dyDescent="0.25">
      <c r="A54" s="53"/>
      <c r="B54" s="40"/>
      <c r="C54" s="35"/>
      <c r="D54" s="7"/>
      <c r="E54" s="7"/>
      <c r="F54" s="7"/>
    </row>
    <row r="55" spans="1:7" s="1" customFormat="1" hidden="1" x14ac:dyDescent="0.25">
      <c r="A55" s="54" t="s">
        <v>58</v>
      </c>
      <c r="B55" s="22"/>
      <c r="C55" s="33"/>
      <c r="D55" s="7"/>
      <c r="E55" s="7"/>
      <c r="F55" s="7"/>
      <c r="G55" s="29"/>
    </row>
    <row r="56" spans="1:7" s="1" customFormat="1" hidden="1" x14ac:dyDescent="0.25">
      <c r="A56" s="53" t="s">
        <v>41</v>
      </c>
      <c r="B56" s="22"/>
      <c r="C56" s="33"/>
      <c r="D56" s="7"/>
      <c r="E56" s="7"/>
      <c r="F56" s="7"/>
    </row>
    <row r="57" spans="1:7" s="1" customFormat="1" hidden="1" x14ac:dyDescent="0.3">
      <c r="A57" s="54" t="s">
        <v>42</v>
      </c>
      <c r="B57" s="24"/>
      <c r="C57" s="33"/>
      <c r="D57" s="7"/>
      <c r="E57" s="7"/>
      <c r="F57" s="7"/>
    </row>
    <row r="58" spans="1:7" s="1" customFormat="1" hidden="1" x14ac:dyDescent="0.25">
      <c r="A58" s="53" t="s">
        <v>43</v>
      </c>
      <c r="B58" s="22"/>
      <c r="C58" s="33"/>
      <c r="D58" s="7"/>
      <c r="E58" s="7"/>
      <c r="F58" s="7"/>
    </row>
    <row r="59" spans="1:7" s="1" customFormat="1" hidden="1" x14ac:dyDescent="0.25">
      <c r="A59" s="54" t="s">
        <v>44</v>
      </c>
      <c r="B59" s="23"/>
      <c r="C59" s="33"/>
      <c r="D59" s="7"/>
      <c r="E59" s="7"/>
      <c r="F59" s="7"/>
    </row>
    <row r="60" spans="1:7" s="1" customFormat="1" hidden="1" x14ac:dyDescent="0.25">
      <c r="A60" s="53" t="s">
        <v>45</v>
      </c>
      <c r="B60" s="22"/>
      <c r="C60" s="33"/>
      <c r="D60" s="7"/>
      <c r="E60" s="7"/>
      <c r="F60" s="7"/>
    </row>
    <row r="61" spans="1:7" s="1" customFormat="1" hidden="1" x14ac:dyDescent="0.25">
      <c r="A61" s="54" t="s">
        <v>46</v>
      </c>
      <c r="B61" s="22"/>
      <c r="C61" s="33"/>
      <c r="D61" s="7"/>
      <c r="E61" s="7"/>
      <c r="F61" s="7"/>
    </row>
    <row r="62" spans="1:7" s="1" customFormat="1" hidden="1" x14ac:dyDescent="0.25">
      <c r="A62" s="53" t="s">
        <v>47</v>
      </c>
      <c r="B62" s="22"/>
      <c r="C62" s="33"/>
      <c r="D62" s="7"/>
      <c r="E62" s="7"/>
      <c r="F62" s="7"/>
    </row>
    <row r="63" spans="1:7" s="1" customFormat="1" hidden="1" x14ac:dyDescent="0.25">
      <c r="A63" s="54" t="s">
        <v>48</v>
      </c>
      <c r="B63" s="22"/>
      <c r="C63" s="33"/>
      <c r="D63" s="7"/>
      <c r="E63" s="7"/>
      <c r="F63" s="7"/>
    </row>
    <row r="64" spans="1:7" s="1" customFormat="1" hidden="1" x14ac:dyDescent="0.25">
      <c r="A64" s="53" t="s">
        <v>49</v>
      </c>
      <c r="B64" s="21"/>
      <c r="C64" s="33"/>
      <c r="D64" s="7"/>
      <c r="E64" s="7"/>
      <c r="F64" s="7"/>
    </row>
    <row r="65" spans="1:8" s="1" customFormat="1" hidden="1" x14ac:dyDescent="0.25">
      <c r="A65" s="54" t="s">
        <v>50</v>
      </c>
      <c r="B65" s="22"/>
      <c r="C65" s="33"/>
      <c r="D65" s="7"/>
      <c r="E65" s="7"/>
      <c r="F65" s="7"/>
    </row>
    <row r="66" spans="1:8" s="1" customFormat="1" hidden="1" x14ac:dyDescent="0.25">
      <c r="A66" s="53" t="s">
        <v>51</v>
      </c>
      <c r="B66" s="23"/>
      <c r="C66" s="33"/>
      <c r="D66" s="7"/>
      <c r="E66" s="7"/>
      <c r="F66" s="7"/>
    </row>
    <row r="67" spans="1:8" s="1" customFormat="1" hidden="1" x14ac:dyDescent="0.25">
      <c r="A67" s="54" t="s">
        <v>52</v>
      </c>
      <c r="B67" s="22"/>
      <c r="C67" s="33"/>
      <c r="D67" s="7"/>
      <c r="E67" s="7"/>
      <c r="F67" s="7"/>
    </row>
    <row r="68" spans="1:8" s="1" customFormat="1" hidden="1" x14ac:dyDescent="0.25">
      <c r="A68" s="53" t="s">
        <v>54</v>
      </c>
      <c r="B68" s="22"/>
      <c r="C68" s="33"/>
      <c r="D68" s="7"/>
      <c r="E68" s="7"/>
      <c r="F68" s="7"/>
      <c r="G68" s="90"/>
    </row>
    <row r="69" spans="1:8" s="1" customFormat="1" hidden="1" x14ac:dyDescent="0.25">
      <c r="A69" s="54" t="s">
        <v>59</v>
      </c>
      <c r="B69" s="22"/>
      <c r="C69" s="33"/>
      <c r="D69" s="7"/>
      <c r="E69" s="7"/>
      <c r="F69" s="7"/>
      <c r="G69" s="90"/>
    </row>
    <row r="70" spans="1:8" s="1" customFormat="1" hidden="1" x14ac:dyDescent="0.25">
      <c r="A70" s="53" t="s">
        <v>60</v>
      </c>
      <c r="B70" s="28"/>
      <c r="C70" s="33"/>
      <c r="D70" s="7"/>
      <c r="E70" s="7"/>
      <c r="F70" s="7"/>
      <c r="G70" s="90"/>
    </row>
    <row r="71" spans="1:8" s="1" customFormat="1" hidden="1" x14ac:dyDescent="0.25">
      <c r="A71" s="54" t="s">
        <v>61</v>
      </c>
      <c r="B71" s="28"/>
      <c r="C71" s="33"/>
      <c r="D71" s="7"/>
      <c r="E71" s="7"/>
      <c r="F71" s="7"/>
      <c r="G71" s="90"/>
    </row>
    <row r="72" spans="1:8" s="1" customFormat="1" hidden="1" x14ac:dyDescent="0.25">
      <c r="A72" s="53" t="s">
        <v>62</v>
      </c>
      <c r="B72" s="23"/>
      <c r="C72" s="33"/>
      <c r="D72" s="7"/>
      <c r="E72" s="7"/>
      <c r="F72" s="7"/>
      <c r="G72" s="90"/>
    </row>
    <row r="73" spans="1:8" s="1" customFormat="1" hidden="1" x14ac:dyDescent="0.25">
      <c r="A73" s="54" t="s">
        <v>63</v>
      </c>
      <c r="B73" s="23"/>
      <c r="C73" s="91"/>
      <c r="D73" s="7"/>
      <c r="E73" s="7"/>
      <c r="F73" s="7"/>
      <c r="G73" s="90"/>
    </row>
    <row r="74" spans="1:8" s="1" customFormat="1" hidden="1" x14ac:dyDescent="0.25">
      <c r="A74" s="53" t="s">
        <v>64</v>
      </c>
      <c r="B74" s="23"/>
      <c r="C74" s="92"/>
      <c r="D74" s="7"/>
      <c r="E74" s="7"/>
      <c r="F74" s="7"/>
      <c r="G74" s="90"/>
    </row>
    <row r="75" spans="1:8" s="1" customFormat="1" hidden="1" x14ac:dyDescent="0.25">
      <c r="A75" s="54" t="s">
        <v>65</v>
      </c>
      <c r="B75" s="23"/>
      <c r="C75" s="93"/>
      <c r="D75" s="7"/>
      <c r="E75" s="7"/>
      <c r="F75" s="7"/>
      <c r="G75" s="90"/>
    </row>
    <row r="76" spans="1:8" s="1" customFormat="1" ht="19.5" hidden="1" thickBot="1" x14ac:dyDescent="0.3">
      <c r="A76" s="49" t="s">
        <v>64</v>
      </c>
      <c r="B76" s="20"/>
      <c r="C76" s="33"/>
      <c r="D76" s="7"/>
      <c r="E76" s="7"/>
      <c r="F76" s="7"/>
      <c r="H76" s="26"/>
    </row>
    <row r="77" spans="1:8" s="1" customFormat="1" ht="19.5" hidden="1" thickBot="1" x14ac:dyDescent="0.3">
      <c r="A77" s="50" t="s">
        <v>65</v>
      </c>
      <c r="B77" s="22"/>
      <c r="C77" s="33"/>
      <c r="D77" s="7"/>
      <c r="E77" s="7"/>
      <c r="F77" s="7"/>
      <c r="H77" s="26"/>
    </row>
    <row r="78" spans="1:8" s="1" customFormat="1" ht="19.5" hidden="1" thickBot="1" x14ac:dyDescent="0.3">
      <c r="A78" s="50" t="s">
        <v>66</v>
      </c>
      <c r="B78" s="20"/>
      <c r="C78" s="33"/>
      <c r="D78" s="7"/>
      <c r="E78" s="7"/>
      <c r="F78" s="7"/>
      <c r="H78" s="26"/>
    </row>
    <row r="79" spans="1:8" s="1" customFormat="1" ht="19.5" hidden="1" thickBot="1" x14ac:dyDescent="0.3">
      <c r="A79" s="50" t="s">
        <v>67</v>
      </c>
      <c r="B79" s="20"/>
      <c r="C79" s="33"/>
      <c r="D79" s="7"/>
      <c r="E79" s="7"/>
      <c r="F79" s="7"/>
      <c r="H79" s="26"/>
    </row>
    <row r="80" spans="1:8" s="1" customFormat="1" ht="19.5" hidden="1" thickBot="1" x14ac:dyDescent="0.3">
      <c r="A80" s="50" t="s">
        <v>68</v>
      </c>
      <c r="B80" s="20"/>
      <c r="C80" s="33"/>
      <c r="D80" s="7"/>
      <c r="E80" s="7"/>
      <c r="F80" s="7"/>
      <c r="H80" s="26"/>
    </row>
    <row r="81" spans="1:6" s="1" customFormat="1" ht="19.5" hidden="1" thickBot="1" x14ac:dyDescent="0.35">
      <c r="A81" s="50" t="s">
        <v>69</v>
      </c>
      <c r="B81" s="19"/>
      <c r="C81" s="33"/>
      <c r="D81" s="7"/>
      <c r="E81" s="7"/>
      <c r="F81" s="7"/>
    </row>
    <row r="82" spans="1:6" s="1" customFormat="1" ht="19.5" hidden="1" thickBot="1" x14ac:dyDescent="0.35">
      <c r="A82" s="50" t="s">
        <v>70</v>
      </c>
      <c r="B82" s="19"/>
      <c r="C82" s="33"/>
      <c r="D82" s="7"/>
      <c r="E82" s="7"/>
      <c r="F82" s="7"/>
    </row>
    <row r="83" spans="1:6" s="1" customFormat="1" ht="19.5" hidden="1" thickBot="1" x14ac:dyDescent="0.3">
      <c r="A83" s="50"/>
      <c r="B83" s="41"/>
      <c r="C83" s="33"/>
      <c r="D83" s="7"/>
      <c r="E83" s="7"/>
      <c r="F83" s="7"/>
    </row>
    <row r="84" spans="1:6" s="1" customFormat="1" ht="19.5" hidden="1" thickBot="1" x14ac:dyDescent="0.3">
      <c r="A84" s="50"/>
      <c r="B84" s="41"/>
      <c r="C84" s="33"/>
      <c r="D84" s="7"/>
      <c r="E84" s="7"/>
      <c r="F84" s="7"/>
    </row>
    <row r="85" spans="1:6" s="1" customFormat="1" ht="19.5" hidden="1" thickBot="1" x14ac:dyDescent="0.3">
      <c r="A85" s="50"/>
      <c r="B85" s="41"/>
      <c r="C85" s="33"/>
      <c r="D85" s="7"/>
      <c r="E85" s="7"/>
      <c r="F85" s="7"/>
    </row>
    <row r="86" spans="1:6" s="1" customFormat="1" ht="19.5" hidden="1" thickBot="1" x14ac:dyDescent="0.3">
      <c r="A86" s="50"/>
      <c r="B86" s="42"/>
      <c r="C86" s="33"/>
      <c r="D86" s="7"/>
      <c r="E86" s="7"/>
      <c r="F86" s="7"/>
    </row>
    <row r="87" spans="1:6" s="1" customFormat="1" ht="19.5" hidden="1" thickBot="1" x14ac:dyDescent="0.3">
      <c r="A87" s="50"/>
      <c r="B87" s="23"/>
      <c r="C87" s="33"/>
      <c r="D87" s="7"/>
      <c r="E87" s="7"/>
      <c r="F87" s="7"/>
    </row>
    <row r="88" spans="1:6" s="1" customFormat="1" ht="19.5" hidden="1" thickBot="1" x14ac:dyDescent="0.3">
      <c r="A88" s="50"/>
      <c r="B88" s="23"/>
      <c r="C88" s="33"/>
      <c r="D88" s="7"/>
      <c r="E88" s="7"/>
      <c r="F88" s="7"/>
    </row>
    <row r="89" spans="1:6" s="1" customFormat="1" ht="19.5" hidden="1" thickBot="1" x14ac:dyDescent="0.3">
      <c r="A89" s="50"/>
      <c r="B89" s="23"/>
      <c r="C89" s="33"/>
      <c r="D89" s="7"/>
      <c r="E89" s="7"/>
      <c r="F89" s="7"/>
    </row>
    <row r="90" spans="1:6" s="1" customFormat="1" ht="19.5" hidden="1" thickBot="1" x14ac:dyDescent="0.3">
      <c r="A90" s="50"/>
      <c r="B90" s="23"/>
      <c r="C90" s="33"/>
      <c r="D90" s="7"/>
      <c r="E90" s="7"/>
      <c r="F90" s="7"/>
    </row>
    <row r="91" spans="1:6" s="1" customFormat="1" ht="19.5" hidden="1" thickBot="1" x14ac:dyDescent="0.3">
      <c r="A91" s="50"/>
      <c r="B91" s="23"/>
      <c r="C91" s="33"/>
      <c r="D91" s="7"/>
      <c r="E91" s="7"/>
      <c r="F91" s="7"/>
    </row>
    <row r="92" spans="1:6" s="1" customFormat="1" ht="19.5" hidden="1" thickBot="1" x14ac:dyDescent="0.3">
      <c r="A92" s="50"/>
      <c r="B92" s="23"/>
      <c r="C92" s="33"/>
      <c r="D92" s="7"/>
      <c r="E92" s="7"/>
      <c r="F92" s="7"/>
    </row>
    <row r="93" spans="1:6" s="1" customFormat="1" ht="21" hidden="1" thickBot="1" x14ac:dyDescent="0.3">
      <c r="A93" s="51" t="s">
        <v>52</v>
      </c>
      <c r="B93" s="43"/>
      <c r="C93" s="33"/>
      <c r="D93" s="7"/>
      <c r="E93" s="7"/>
      <c r="F93" s="7"/>
    </row>
    <row r="94" spans="1:6" s="1" customFormat="1" ht="21" hidden="1" thickBot="1" x14ac:dyDescent="0.3">
      <c r="A94" s="50" t="s">
        <v>54</v>
      </c>
      <c r="B94" s="44"/>
      <c r="C94" s="36"/>
      <c r="D94" s="7"/>
      <c r="E94" s="7"/>
      <c r="F94" s="7"/>
    </row>
    <row r="95" spans="1:6" s="1" customFormat="1" ht="21" hidden="1" thickBot="1" x14ac:dyDescent="0.3">
      <c r="A95" s="50"/>
      <c r="B95" s="45"/>
      <c r="C95" s="25"/>
      <c r="D95" s="7"/>
      <c r="E95" s="7"/>
      <c r="F95" s="7"/>
    </row>
    <row r="96" spans="1:6" s="1" customFormat="1" ht="21" hidden="1" thickBot="1" x14ac:dyDescent="0.3">
      <c r="A96" s="50"/>
      <c r="B96" s="45"/>
      <c r="C96" s="25"/>
      <c r="D96" s="7"/>
      <c r="E96" s="7"/>
      <c r="F96" s="7"/>
    </row>
    <row r="97" spans="1:7" s="5" customFormat="1" ht="52.5" customHeight="1" thickBot="1" x14ac:dyDescent="0.3">
      <c r="A97" s="58"/>
      <c r="B97" s="59" t="s">
        <v>73</v>
      </c>
      <c r="C97" s="57">
        <f>SUM(C10:C96)</f>
        <v>2295784</v>
      </c>
      <c r="E97" s="13">
        <v>4685289710</v>
      </c>
    </row>
    <row r="99" spans="1:7" ht="42.75" customHeight="1" x14ac:dyDescent="0.25">
      <c r="A99" s="52"/>
      <c r="B99" s="75"/>
      <c r="C99" s="76"/>
      <c r="D99" s="12"/>
      <c r="E99" s="12"/>
    </row>
    <row r="100" spans="1:7" x14ac:dyDescent="0.3">
      <c r="B100" s="77"/>
      <c r="C100" s="78"/>
      <c r="G100" s="27"/>
    </row>
    <row r="101" spans="1:7" x14ac:dyDescent="0.25">
      <c r="B101" s="77"/>
      <c r="C101" s="79"/>
    </row>
    <row r="102" spans="1:7" x14ac:dyDescent="0.25">
      <c r="B102" s="77"/>
      <c r="C102" s="80"/>
    </row>
    <row r="103" spans="1:7" x14ac:dyDescent="0.25">
      <c r="B103" s="77"/>
      <c r="C103" s="81"/>
    </row>
    <row r="104" spans="1:7" x14ac:dyDescent="0.25">
      <c r="B104" s="77"/>
      <c r="C104" s="81"/>
    </row>
    <row r="105" spans="1:7" x14ac:dyDescent="0.25">
      <c r="B105" s="77"/>
      <c r="C105" s="78"/>
    </row>
    <row r="106" spans="1:7" x14ac:dyDescent="0.25">
      <c r="B106" s="82"/>
      <c r="C106" s="83"/>
    </row>
    <row r="107" spans="1:7" s="71" customFormat="1" x14ac:dyDescent="0.2">
      <c r="A107" s="70"/>
      <c r="B107" s="84"/>
      <c r="C107" s="85"/>
      <c r="G107" s="74"/>
    </row>
    <row r="108" spans="1:7" x14ac:dyDescent="0.25">
      <c r="B108" s="82"/>
      <c r="C108" s="83"/>
    </row>
    <row r="109" spans="1:7" s="71" customFormat="1" x14ac:dyDescent="0.2">
      <c r="A109" s="70"/>
      <c r="B109" s="84"/>
      <c r="C109" s="85"/>
    </row>
    <row r="110" spans="1:7" s="73" customFormat="1" x14ac:dyDescent="0.2">
      <c r="A110" s="72"/>
      <c r="B110" s="86"/>
      <c r="C110" s="87"/>
    </row>
    <row r="111" spans="1:7" x14ac:dyDescent="0.25">
      <c r="B111" s="82"/>
      <c r="C111" s="83"/>
    </row>
    <row r="112" spans="1:7" x14ac:dyDescent="0.25">
      <c r="B112" s="82"/>
      <c r="C112" s="83"/>
    </row>
    <row r="113" spans="1:3" x14ac:dyDescent="0.25">
      <c r="B113" s="82"/>
      <c r="C113" s="83"/>
    </row>
    <row r="114" spans="1:3" x14ac:dyDescent="0.25">
      <c r="B114" s="82"/>
      <c r="C114" s="83"/>
    </row>
    <row r="115" spans="1:3" s="71" customFormat="1" x14ac:dyDescent="0.2">
      <c r="A115" s="70"/>
      <c r="B115" s="84"/>
      <c r="C115" s="85"/>
    </row>
  </sheetData>
  <mergeCells count="3">
    <mergeCell ref="B6:C6"/>
    <mergeCell ref="G68:G75"/>
    <mergeCell ref="C73:C75"/>
  </mergeCells>
  <printOptions horizontalCentered="1"/>
  <pageMargins left="0.98425196850393704" right="0.98425196850393704" top="0.98425196850393704" bottom="0.70866141732283472" header="0.51181102362204722" footer="0.51181102362204722"/>
  <pageSetup paperSize="9" scale="48" firstPageNumber="35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Zuglói Fejlesztési Alap</vt:lpstr>
      <vt:lpstr>'Zuglói Fejlesztési Alap'!Nyomtatási_cím</vt:lpstr>
      <vt:lpstr>'Zuglói Fejlesztési Alap'!Nyomtatási_terület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2024-03-04T12:18:39Z</cp:lastPrinted>
  <dcterms:created xsi:type="dcterms:W3CDTF">2017-01-11T07:24:52Z</dcterms:created>
  <dcterms:modified xsi:type="dcterms:W3CDTF">2024-03-04T12:19:29Z</dcterms:modified>
</cp:coreProperties>
</file>