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970" windowHeight="9660"/>
  </bookViews>
  <sheets>
    <sheet name="Önköltség" sheetId="1" r:id="rId1"/>
    <sheet name="Munka1" sheetId="4" r:id="rId2"/>
    <sheet name="Munka" sheetId="2" r:id="rId3"/>
  </sheets>
  <calcPr calcId="152511"/>
</workbook>
</file>

<file path=xl/calcChain.xml><?xml version="1.0" encoding="utf-8"?>
<calcChain xmlns="http://schemas.openxmlformats.org/spreadsheetml/2006/main">
  <c r="C10" i="1" l="1"/>
  <c r="C13" i="1" s="1"/>
  <c r="D10" i="1"/>
  <c r="D13" i="1" s="1"/>
  <c r="E10" i="1"/>
  <c r="E13" i="1" s="1"/>
  <c r="F10" i="1"/>
  <c r="F13" i="1" s="1"/>
  <c r="G10" i="1"/>
  <c r="G13" i="1" s="1"/>
  <c r="H10" i="1"/>
  <c r="H13" i="1" s="1"/>
  <c r="B10" i="1"/>
  <c r="B13" i="1" s="1"/>
</calcChain>
</file>

<file path=xl/sharedStrings.xml><?xml version="1.0" encoding="utf-8"?>
<sst xmlns="http://schemas.openxmlformats.org/spreadsheetml/2006/main" count="21" uniqueCount="21">
  <si>
    <t>Mindösszesen:</t>
  </si>
  <si>
    <t>Megnevezés</t>
  </si>
  <si>
    <t>jelzőrendszer</t>
  </si>
  <si>
    <t>idős nappali</t>
  </si>
  <si>
    <t>fogyatékos nappali</t>
  </si>
  <si>
    <t>szállitás</t>
  </si>
  <si>
    <t>házi segítségnyújtás</t>
  </si>
  <si>
    <t>889921K</t>
  </si>
  <si>
    <t>889921O</t>
  </si>
  <si>
    <t>889923O</t>
  </si>
  <si>
    <t>személyi juttatás</t>
  </si>
  <si>
    <t>járulékok</t>
  </si>
  <si>
    <t>dologi</t>
  </si>
  <si>
    <t>felhalmozás</t>
  </si>
  <si>
    <t>kiadás összesen</t>
  </si>
  <si>
    <t>költség szám.csökkentés</t>
  </si>
  <si>
    <t>költség felosztosztás</t>
  </si>
  <si>
    <t>szociális étkeztetés</t>
  </si>
  <si>
    <t>1. számú melléklet</t>
  </si>
  <si>
    <t>eFt-ban</t>
  </si>
  <si>
    <t>A 2021. évi tervezett önköltséghez történő kiadások szakfeladatonkénti bontása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</si>
</sst>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6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/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5" xfId="0" applyNumberFormat="1" applyFont="1" applyBorder="1" applyAlignment="1">
      <alignment horizontal="left"/>
    </xf>
    <xf numFmtId="3" fontId="5" fillId="0" borderId="0" xfId="0" applyNumberFormat="1" applyFont="1"/>
    <xf numFmtId="3" fontId="3" fillId="0" borderId="0" xfId="0" applyNumberFormat="1" applyFont="1" applyAlignment="1">
      <alignment wrapText="1"/>
    </xf>
    <xf numFmtId="1" fontId="4" fillId="0" borderId="4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3" fillId="0" borderId="9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1" fontId="4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left"/>
    </xf>
    <xf numFmtId="3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lef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5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K9" sqref="K9"/>
    </sheetView>
  </sheetViews>
  <sheetFormatPr defaultRowHeight="20.100000000000001" customHeight="1" x14ac:dyDescent="0.25"/>
  <cols>
    <col min="1" max="1" width="24.28515625" style="13" customWidth="1"/>
    <col min="2" max="2" width="16.140625" style="14" customWidth="1"/>
    <col min="3" max="3" width="15" style="15" customWidth="1"/>
    <col min="4" max="4" width="14.28515625" style="14" customWidth="1"/>
    <col min="5" max="5" width="14.5703125" style="14" customWidth="1"/>
    <col min="6" max="6" width="14" style="14" customWidth="1"/>
    <col min="7" max="7" width="13.140625" style="14" customWidth="1"/>
    <col min="8" max="8" width="13" style="14" customWidth="1"/>
    <col min="9" max="16384" width="9.140625" style="6"/>
  </cols>
  <sheetData>
    <row r="1" spans="1:8" ht="20.100000000000001" customHeight="1" x14ac:dyDescent="0.25">
      <c r="G1" s="14" t="s">
        <v>18</v>
      </c>
    </row>
    <row r="2" spans="1:8" s="19" customFormat="1" ht="20.100000000000001" customHeight="1" x14ac:dyDescent="0.3">
      <c r="A2" s="38" t="s">
        <v>20</v>
      </c>
      <c r="B2" s="38"/>
      <c r="C2" s="38"/>
      <c r="D2" s="38"/>
      <c r="E2" s="38"/>
      <c r="F2" s="38"/>
      <c r="G2" s="38"/>
      <c r="H2" s="38"/>
    </row>
    <row r="3" spans="1:8" ht="20.100000000000001" customHeight="1" thickBot="1" x14ac:dyDescent="0.3">
      <c r="H3" s="14" t="s">
        <v>19</v>
      </c>
    </row>
    <row r="4" spans="1:8" s="20" customFormat="1" ht="45" customHeight="1" x14ac:dyDescent="0.25">
      <c r="A4" s="36" t="s">
        <v>1</v>
      </c>
      <c r="B4" s="23" t="s">
        <v>6</v>
      </c>
      <c r="C4" s="24" t="s">
        <v>2</v>
      </c>
      <c r="D4" s="23" t="s">
        <v>3</v>
      </c>
      <c r="E4" s="23" t="s">
        <v>4</v>
      </c>
      <c r="F4" s="34" t="s">
        <v>17</v>
      </c>
      <c r="G4" s="35"/>
      <c r="H4" s="25" t="s">
        <v>5</v>
      </c>
    </row>
    <row r="5" spans="1:8" s="22" customFormat="1" ht="21.75" customHeight="1" thickBot="1" x14ac:dyDescent="0.3">
      <c r="A5" s="37"/>
      <c r="B5" s="21">
        <v>889922</v>
      </c>
      <c r="C5" s="21" t="s">
        <v>9</v>
      </c>
      <c r="D5" s="21">
        <v>881011</v>
      </c>
      <c r="E5" s="21">
        <v>881013</v>
      </c>
      <c r="F5" s="21" t="s">
        <v>7</v>
      </c>
      <c r="G5" s="21" t="s">
        <v>8</v>
      </c>
      <c r="H5" s="26"/>
    </row>
    <row r="6" spans="1:8" ht="20.100000000000001" customHeight="1" thickTop="1" x14ac:dyDescent="0.25">
      <c r="A6" s="27" t="s">
        <v>13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28">
        <v>0</v>
      </c>
    </row>
    <row r="7" spans="1:8" ht="20.100000000000001" customHeight="1" x14ac:dyDescent="0.25">
      <c r="A7" s="29" t="s">
        <v>10</v>
      </c>
      <c r="B7" s="5">
        <v>205746</v>
      </c>
      <c r="C7" s="5">
        <v>10038</v>
      </c>
      <c r="D7" s="5">
        <v>74403</v>
      </c>
      <c r="E7" s="5">
        <v>30407</v>
      </c>
      <c r="F7" s="5">
        <v>46391</v>
      </c>
      <c r="G7" s="5"/>
      <c r="H7" s="30">
        <v>37760</v>
      </c>
    </row>
    <row r="8" spans="1:8" ht="20.100000000000001" customHeight="1" x14ac:dyDescent="0.25">
      <c r="A8" s="29" t="s">
        <v>11</v>
      </c>
      <c r="B8" s="5">
        <v>38743</v>
      </c>
      <c r="C8" s="5">
        <v>1527</v>
      </c>
      <c r="D8" s="5">
        <v>12269</v>
      </c>
      <c r="E8" s="5">
        <v>4524</v>
      </c>
      <c r="F8" s="5">
        <v>7114</v>
      </c>
      <c r="G8" s="5"/>
      <c r="H8" s="30">
        <v>5853</v>
      </c>
    </row>
    <row r="9" spans="1:8" ht="20.100000000000001" customHeight="1" thickBot="1" x14ac:dyDescent="0.3">
      <c r="A9" s="31" t="s">
        <v>12</v>
      </c>
      <c r="B9" s="7">
        <v>14096</v>
      </c>
      <c r="C9" s="7">
        <v>1403</v>
      </c>
      <c r="D9" s="7">
        <v>18077</v>
      </c>
      <c r="E9" s="7">
        <v>14138</v>
      </c>
      <c r="F9" s="7">
        <v>197554</v>
      </c>
      <c r="G9" s="7">
        <v>59270</v>
      </c>
      <c r="H9" s="32"/>
    </row>
    <row r="10" spans="1:8" s="17" customFormat="1" ht="33.75" customHeight="1" thickBot="1" x14ac:dyDescent="0.3">
      <c r="A10" s="18" t="s">
        <v>14</v>
      </c>
      <c r="B10" s="16">
        <f>SUM(B6:B9)</f>
        <v>258585</v>
      </c>
      <c r="C10" s="16">
        <f t="shared" ref="C10:H10" si="0">SUM(C6:C9)</f>
        <v>12968</v>
      </c>
      <c r="D10" s="16">
        <f t="shared" si="0"/>
        <v>104749</v>
      </c>
      <c r="E10" s="16">
        <f t="shared" si="0"/>
        <v>49069</v>
      </c>
      <c r="F10" s="16">
        <f t="shared" si="0"/>
        <v>251059</v>
      </c>
      <c r="G10" s="16">
        <f t="shared" si="0"/>
        <v>59270</v>
      </c>
      <c r="H10" s="33">
        <f t="shared" si="0"/>
        <v>43613</v>
      </c>
    </row>
    <row r="11" spans="1:8" ht="20.100000000000001" customHeight="1" x14ac:dyDescent="0.25">
      <c r="A11" s="27" t="s">
        <v>15</v>
      </c>
      <c r="B11" s="8">
        <v>-83207</v>
      </c>
      <c r="C11" s="8"/>
      <c r="D11" s="8"/>
      <c r="E11" s="8"/>
      <c r="F11" s="8"/>
      <c r="G11" s="8"/>
      <c r="H11" s="28"/>
    </row>
    <row r="12" spans="1:8" ht="20.100000000000001" customHeight="1" thickBot="1" x14ac:dyDescent="0.3">
      <c r="A12" s="31" t="s">
        <v>16</v>
      </c>
      <c r="B12" s="7">
        <v>7041</v>
      </c>
      <c r="C12" s="7">
        <v>7041</v>
      </c>
      <c r="D12" s="7">
        <v>7041</v>
      </c>
      <c r="E12" s="7">
        <v>7041</v>
      </c>
      <c r="F12" s="7">
        <v>3521</v>
      </c>
      <c r="G12" s="7">
        <v>3520</v>
      </c>
      <c r="H12" s="32"/>
    </row>
    <row r="13" spans="1:8" s="17" customFormat="1" ht="33" customHeight="1" thickBot="1" x14ac:dyDescent="0.3">
      <c r="A13" s="18" t="s">
        <v>0</v>
      </c>
      <c r="B13" s="16">
        <f>SUM(B10:B12)</f>
        <v>182419</v>
      </c>
      <c r="C13" s="16">
        <f t="shared" ref="C13:H13" si="1">SUM(C10:C12)</f>
        <v>20009</v>
      </c>
      <c r="D13" s="16">
        <f t="shared" si="1"/>
        <v>111790</v>
      </c>
      <c r="E13" s="16">
        <f t="shared" si="1"/>
        <v>56110</v>
      </c>
      <c r="F13" s="16">
        <f t="shared" si="1"/>
        <v>254580</v>
      </c>
      <c r="G13" s="16">
        <f t="shared" si="1"/>
        <v>62790</v>
      </c>
      <c r="H13" s="33">
        <f t="shared" si="1"/>
        <v>43613</v>
      </c>
    </row>
    <row r="14" spans="1:8" s="12" customFormat="1" ht="20.100000000000001" customHeight="1" x14ac:dyDescent="0.25">
      <c r="A14" s="9"/>
      <c r="B14" s="10"/>
      <c r="C14" s="11"/>
      <c r="D14" s="10"/>
      <c r="E14" s="10"/>
      <c r="F14" s="10"/>
      <c r="G14" s="10"/>
      <c r="H14" s="10"/>
    </row>
    <row r="15" spans="1:8" s="12" customFormat="1" ht="20.100000000000001" customHeight="1" x14ac:dyDescent="0.25">
      <c r="A15" s="9"/>
      <c r="B15" s="10"/>
      <c r="C15" s="11"/>
      <c r="D15" s="10"/>
      <c r="E15" s="10"/>
      <c r="F15" s="10"/>
      <c r="G15" s="10"/>
      <c r="H15" s="10"/>
    </row>
  </sheetData>
  <mergeCells count="3">
    <mergeCell ref="F4:G4"/>
    <mergeCell ref="A4:A5"/>
    <mergeCell ref="A2:H2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"/>
  <sheetViews>
    <sheetView zoomScaleNormal="100" workbookViewId="0">
      <selection activeCell="K9" sqref="K9"/>
    </sheetView>
  </sheetViews>
  <sheetFormatPr defaultColWidth="4.7109375" defaultRowHeight="21.95" customHeight="1" x14ac:dyDescent="0.2"/>
  <cols>
    <col min="1" max="1" width="4.7109375" style="1"/>
    <col min="2" max="2" width="4.7109375" style="2"/>
    <col min="3" max="9" width="4.7109375" style="3"/>
    <col min="10" max="11" width="4.7109375" style="2"/>
    <col min="12" max="16384" width="4.7109375" style="1"/>
  </cols>
  <sheetData/>
  <pageMargins left="0.59055118110236227" right="0.78740157480314965" top="0.98425196850393704" bottom="1.5748031496062993" header="0.51181102362204722" footer="0.51181102362204722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"/>
  <sheetViews>
    <sheetView zoomScaleNormal="100" workbookViewId="0">
      <selection activeCell="Q14" sqref="Q14"/>
    </sheetView>
  </sheetViews>
  <sheetFormatPr defaultColWidth="4.7109375" defaultRowHeight="21.95" customHeight="1" x14ac:dyDescent="0.2"/>
  <cols>
    <col min="1" max="1" width="4.7109375" style="1"/>
    <col min="2" max="2" width="4.7109375" style="2"/>
    <col min="3" max="13" width="4.7109375" style="3"/>
    <col min="14" max="14" width="4.7109375" style="4"/>
    <col min="15" max="16" width="4.7109375" style="2"/>
    <col min="17" max="16384" width="4.7109375" style="1"/>
  </cols>
  <sheetData/>
  <pageMargins left="0.59055118110236227" right="0.78740157480314965" top="0.98425196850393704" bottom="1.5748031496062993" header="0.51181102362204722" footer="0.51181102362204722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Önköltség</vt:lpstr>
      <vt:lpstr>Munka1</vt:lpstr>
      <vt:lpstr>Munka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2021-03-03T14:11:50Z</dcterms:modified>
</cp:coreProperties>
</file>