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3. év dolgai\TEST2 2023\Kész anyag.09.11\"/>
    </mc:Choice>
  </mc:AlternateContent>
  <xr:revisionPtr revIDLastSave="0" documentId="13_ncr:1_{38FEEC6C-AFF0-4051-B9CD-BC3F997EC3AD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ELLÁTOTTAK" sheetId="11" r:id="rId1"/>
  </sheets>
  <calcPr calcId="191029"/>
</workbook>
</file>

<file path=xl/calcChain.xml><?xml version="1.0" encoding="utf-8"?>
<calcChain xmlns="http://schemas.openxmlformats.org/spreadsheetml/2006/main">
  <c r="G28" i="11" l="1"/>
  <c r="F32" i="11" l="1"/>
  <c r="G19" i="11"/>
  <c r="G25" i="11"/>
  <c r="G13" i="11"/>
  <c r="G14" i="11"/>
  <c r="G15" i="11"/>
  <c r="G17" i="11"/>
  <c r="G18" i="11"/>
  <c r="G20" i="11"/>
  <c r="G21" i="11"/>
  <c r="G22" i="11"/>
  <c r="G24" i="11"/>
  <c r="G26" i="11"/>
  <c r="G27" i="11"/>
  <c r="G29" i="11"/>
  <c r="G31" i="11"/>
  <c r="G10" i="11"/>
  <c r="G11" i="11"/>
  <c r="G12" i="11"/>
  <c r="G9" i="11"/>
  <c r="G8" i="11"/>
  <c r="G30" i="11"/>
  <c r="D32" i="11"/>
  <c r="C32" i="11"/>
  <c r="E32" i="11"/>
  <c r="G16" i="11"/>
  <c r="G23" i="11"/>
  <c r="G32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<sst xmlns="http://schemas.openxmlformats.org/spreadsheetml/2006/main" count="79" uniqueCount="78">
  <si>
    <t>Támogatás megnevezése</t>
  </si>
  <si>
    <t>Fűtési támogatás</t>
  </si>
  <si>
    <t>Családba fogadó gyám-pótlék folyósítás</t>
  </si>
  <si>
    <t>Gyermekétkeztetési díjkedvezmény</t>
  </si>
  <si>
    <t>Születési támogatás</t>
  </si>
  <si>
    <t>Tanévkezdési támogatás</t>
  </si>
  <si>
    <t>Települési támogatás - minimum jövedelem</t>
  </si>
  <si>
    <t>Települési támogatás - adósságkezelés</t>
  </si>
  <si>
    <t>Rendkívüli települési támogatás - eseti segély</t>
  </si>
  <si>
    <t>Települési támogatás - lakásfenntartás</t>
  </si>
  <si>
    <t>Települési támogatás - gyógyszertámogatás</t>
  </si>
  <si>
    <t>Köztemetés</t>
  </si>
  <si>
    <t>ÖSSZESEN: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</si>
  <si>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</si>
  <si>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</si>
  <si>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</si>
  <si>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</si>
  <si>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</si>
  <si>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</si>
  <si>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</si>
  <si>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</si>
  <si>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</si>
  <si>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</si>
  <si>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</si>
  <si>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</si>
  <si>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</si>
  <si>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</si>
  <si>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</si>
  <si>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</si>
  <si>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</si>
  <si>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</si>
  <si>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</si>
  <si>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adatok eFt-ban</t>
  </si>
  <si>
    <t>20.</t>
  </si>
  <si>
    <t>Időskorúak év végi támogatása</t>
  </si>
  <si>
    <t>Kerületi képzési támogatás</t>
  </si>
  <si>
    <t>Zuglói nyugdíjasokat támogató alap</t>
  </si>
  <si>
    <t>Babacsomag</t>
  </si>
  <si>
    <t>24.</t>
  </si>
  <si>
    <t>25.</t>
  </si>
  <si>
    <t>Egyszeri otthonápolási támogatás</t>
  </si>
  <si>
    <t>Veszélyhelyzeti krízistámogatás</t>
  </si>
  <si>
    <t>26.</t>
  </si>
  <si>
    <t xml:space="preserve">Rászoruló gyermekek részére tanszercsomag </t>
  </si>
  <si>
    <t>Karácsonyi csomag</t>
  </si>
  <si>
    <t>O1042678</t>
  </si>
  <si>
    <t>O1042696</t>
  </si>
  <si>
    <t>Ö1042657</t>
  </si>
  <si>
    <t>O1042618</t>
  </si>
  <si>
    <t>O1042643</t>
  </si>
  <si>
    <t>O1042645</t>
  </si>
  <si>
    <t>O1042669</t>
  </si>
  <si>
    <t>Ö1042626</t>
  </si>
  <si>
    <t>O1042661</t>
  </si>
  <si>
    <t>O1042666</t>
  </si>
  <si>
    <t>Ö1042674</t>
  </si>
  <si>
    <t>O1042664</t>
  </si>
  <si>
    <t>Ö1042659</t>
  </si>
  <si>
    <t>O1042650</t>
  </si>
  <si>
    <t>Ö1042660</t>
  </si>
  <si>
    <t>Ö1042658</t>
  </si>
  <si>
    <t>Ö1042649</t>
  </si>
  <si>
    <t>O1042628</t>
  </si>
  <si>
    <t>Ö1042681</t>
  </si>
  <si>
    <t>O1072640</t>
  </si>
  <si>
    <t>Szépkorú személyek támogatása</t>
  </si>
  <si>
    <t>Módosítás IV.</t>
  </si>
  <si>
    <t>O1042685</t>
  </si>
  <si>
    <t>9. melléklet az .../2023. (……..) önkormányzati rendelethez</t>
  </si>
  <si>
    <t>Budapest Főváros XIV. Kerület Zugló Önkormányzata által 2023. évben a lakosságnak juttatott támogatásai, szociális és rászorultsági jellegű ellátásai</t>
  </si>
  <si>
    <t>2023. évi eredeti előirányzat</t>
  </si>
  <si>
    <t>2023. évi módosított előirányzat</t>
  </si>
  <si>
    <t>Módosítás I.</t>
  </si>
  <si>
    <t>Sajátos nevelési igényű gyermekek támogatása</t>
  </si>
  <si>
    <t>Települési támogatás - ápolási díj</t>
  </si>
  <si>
    <t>Tüzifa juttatás rászorulók részére</t>
  </si>
  <si>
    <t>Védőoltások (pneomococcus)</t>
  </si>
  <si>
    <t>Módosítás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</si>
</sst>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32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10" applyNumberFormat="0" applyAlignment="0" applyProtection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7" fillId="22" borderId="12" applyNumberFormat="0" applyFont="0" applyAlignment="0" applyProtection="0"/>
    <xf numFmtId="0" fontId="17" fillId="23" borderId="0" applyNumberFormat="0" applyBorder="0" applyAlignment="0" applyProtection="0"/>
    <xf numFmtId="0" fontId="18" fillId="24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44" fontId="7" fillId="0" borderId="0" applyFont="0" applyFill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4" borderId="6" applyNumberFormat="0" applyAlignment="0" applyProtection="0"/>
  </cellStyleXfs>
  <cellXfs count="38">
    <xf numFmtId="0" fontId="0" fillId="0" borderId="0" xfId="0"/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1" fillId="0" borderId="0" xfId="35" applyNumberFormat="1" applyFont="1"/>
    <xf numFmtId="0" fontId="27" fillId="0" borderId="0" xfId="0" applyFont="1"/>
    <xf numFmtId="164" fontId="3" fillId="0" borderId="0" xfId="35" applyNumberFormat="1" applyFont="1"/>
    <xf numFmtId="164" fontId="2" fillId="0" borderId="0" xfId="35" applyNumberFormat="1" applyFont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4" fillId="0" borderId="0" xfId="0" applyFont="1"/>
    <xf numFmtId="164" fontId="4" fillId="0" borderId="0" xfId="35" applyNumberFormat="1" applyFont="1" applyAlignment="1">
      <alignment horizontal="right"/>
    </xf>
    <xf numFmtId="0" fontId="24" fillId="27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Alignment="1" applyProtection="1">
      <alignment horizontal="center" vertical="center"/>
    </xf>
    <xf numFmtId="166" fontId="6" fillId="0" borderId="0" xfId="1" applyNumberFormat="1" applyFont="1" applyFill="1" applyAlignment="1" applyProtection="1">
      <alignment horizontal="center" vertical="center" wrapText="1"/>
    </xf>
    <xf numFmtId="0" fontId="27" fillId="0" borderId="3" xfId="0" applyFont="1" applyBorder="1" applyAlignment="1">
      <alignment horizontal="left" vertical="center"/>
    </xf>
    <xf numFmtId="165" fontId="27" fillId="0" borderId="3" xfId="27" applyNumberFormat="1" applyFont="1" applyBorder="1" applyAlignment="1">
      <alignment vertical="center"/>
    </xf>
    <xf numFmtId="165" fontId="27" fillId="0" borderId="4" xfId="27" applyNumberFormat="1" applyFont="1" applyBorder="1" applyAlignment="1">
      <alignment vertical="center"/>
    </xf>
    <xf numFmtId="165" fontId="27" fillId="0" borderId="3" xfId="0" applyNumberFormat="1" applyFont="1" applyBorder="1" applyAlignment="1">
      <alignment vertical="center"/>
    </xf>
    <xf numFmtId="0" fontId="27" fillId="0" borderId="4" xfId="0" applyFont="1" applyBorder="1" applyAlignment="1">
      <alignment horizontal="left" vertical="center"/>
    </xf>
    <xf numFmtId="165" fontId="27" fillId="0" borderId="4" xfId="0" applyNumberFormat="1" applyFont="1" applyBorder="1" applyAlignment="1">
      <alignment vertical="center"/>
    </xf>
    <xf numFmtId="165" fontId="3" fillId="0" borderId="0" xfId="27" applyNumberFormat="1" applyFont="1" applyBorder="1" applyAlignment="1">
      <alignment vertical="center"/>
    </xf>
    <xf numFmtId="0" fontId="24" fillId="28" borderId="5" xfId="0" applyFont="1" applyFill="1" applyBorder="1" applyAlignment="1">
      <alignment horizontal="center" vertical="center"/>
    </xf>
    <xf numFmtId="0" fontId="24" fillId="28" borderId="1" xfId="0" applyFont="1" applyFill="1" applyBorder="1" applyAlignment="1">
      <alignment vertical="center"/>
    </xf>
    <xf numFmtId="165" fontId="2" fillId="28" borderId="5" xfId="27" applyNumberFormat="1" applyFont="1" applyFill="1" applyBorder="1" applyAlignment="1">
      <alignment vertical="center"/>
    </xf>
    <xf numFmtId="165" fontId="2" fillId="28" borderId="1" xfId="27" applyNumberFormat="1" applyFont="1" applyFill="1" applyBorder="1" applyAlignment="1">
      <alignment vertical="center"/>
    </xf>
    <xf numFmtId="0" fontId="24" fillId="27" borderId="1" xfId="0" applyFont="1" applyFill="1" applyBorder="1" applyAlignment="1">
      <alignment horizontal="center" vertical="center" wrapText="1"/>
    </xf>
    <xf numFmtId="165" fontId="3" fillId="0" borderId="2" xfId="27" applyNumberFormat="1" applyFont="1" applyFill="1" applyBorder="1" applyAlignment="1">
      <alignment vertical="center"/>
    </xf>
    <xf numFmtId="0" fontId="29" fillId="0" borderId="0" xfId="0" applyFont="1" applyFill="1"/>
    <xf numFmtId="0" fontId="30" fillId="0" borderId="0" xfId="0" applyFont="1" applyFill="1"/>
    <xf numFmtId="0" fontId="24" fillId="0" borderId="0" xfId="0" applyFont="1" applyFill="1"/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31" fillId="0" borderId="0" xfId="0" applyFont="1" applyAlignment="1">
      <alignment horizontal="center" vertical="center" wrapText="1"/>
    </xf>
  </cellXfs>
  <cellStyles count="39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Összesen" xfId="34" builtinId="25" customBuiltin="1"/>
    <cellStyle name="Pénznem" xfId="35" builtinId="4"/>
    <cellStyle name="Rossz" xfId="36" builtinId="27" customBuiltin="1"/>
    <cellStyle name="Semleges" xfId="37" builtinId="28" customBuiltin="1"/>
    <cellStyle name="Számítás" xfId="38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10" zoomScaleNormal="100" zoomScaleSheetLayoutView="100" zoomScalePageLayoutView="90" workbookViewId="0">
      <selection activeCell="E8" sqref="E8"/>
    </sheetView>
  </sheetViews>
  <sheetFormatPr defaultRowHeight="15" x14ac:dyDescent="0.25"/>
  <cols>
    <col min="1" max="1" width="4.5703125" style="2" customWidth="1"/>
    <col min="2" max="2" width="51" style="2" bestFit="1" customWidth="1"/>
    <col min="3" max="3" width="18.28515625" style="6" customWidth="1"/>
    <col min="4" max="5" width="13.28515625" style="2" customWidth="1"/>
    <col min="6" max="6" width="13.28515625" style="2" hidden="1" customWidth="1"/>
    <col min="7" max="7" width="18.7109375" style="2" customWidth="1"/>
    <col min="8" max="8" width="9.28515625" style="32" hidden="1" customWidth="1"/>
    <col min="9" max="16384" width="9.140625" style="2"/>
  </cols>
  <sheetData>
    <row r="1" spans="1:8" ht="18.75" x14ac:dyDescent="0.3">
      <c r="B1" s="11"/>
      <c r="G1" s="9" t="s">
        <v>68</v>
      </c>
    </row>
    <row r="2" spans="1:8" ht="15.75" customHeight="1" x14ac:dyDescent="0.3">
      <c r="B2" s="7"/>
      <c r="C2" s="8"/>
    </row>
    <row r="3" spans="1:8" s="3" customFormat="1" ht="106.5" customHeight="1" x14ac:dyDescent="0.3">
      <c r="A3" s="37" t="s">
        <v>69</v>
      </c>
      <c r="B3" s="37"/>
      <c r="C3" s="37"/>
      <c r="D3" s="37"/>
      <c r="E3" s="37"/>
      <c r="F3" s="37"/>
      <c r="G3" s="37"/>
      <c r="H3" s="33"/>
    </row>
    <row r="4" spans="1:8" ht="12.75" customHeight="1" x14ac:dyDescent="0.3">
      <c r="A4" s="7"/>
      <c r="B4" s="7"/>
      <c r="C4" s="8"/>
    </row>
    <row r="5" spans="1:8" ht="18.75" x14ac:dyDescent="0.3">
      <c r="A5" s="7"/>
      <c r="B5" s="1"/>
      <c r="G5" s="12" t="s">
        <v>32</v>
      </c>
    </row>
    <row r="6" spans="1:8" ht="11.25" customHeight="1" thickBot="1" x14ac:dyDescent="0.35">
      <c r="A6" s="7"/>
      <c r="B6" s="10"/>
      <c r="C6" s="8"/>
    </row>
    <row r="7" spans="1:8" s="11" customFormat="1" ht="57.75" customHeight="1" thickBot="1" x14ac:dyDescent="0.35">
      <c r="A7" s="13"/>
      <c r="B7" s="30" t="s">
        <v>0</v>
      </c>
      <c r="C7" s="30" t="s">
        <v>70</v>
      </c>
      <c r="D7" s="30" t="s">
        <v>72</v>
      </c>
      <c r="E7" s="30" t="s">
        <v>77</v>
      </c>
      <c r="F7" s="30" t="s">
        <v>66</v>
      </c>
      <c r="G7" s="30" t="s">
        <v>71</v>
      </c>
      <c r="H7" s="34"/>
    </row>
    <row r="8" spans="1:8" s="4" customFormat="1" ht="26.25" customHeight="1" x14ac:dyDescent="0.25">
      <c r="A8" s="14" t="s">
        <v>13</v>
      </c>
      <c r="B8" s="19" t="s">
        <v>37</v>
      </c>
      <c r="C8" s="31">
        <v>12858</v>
      </c>
      <c r="D8" s="20"/>
      <c r="E8" s="21"/>
      <c r="F8" s="22"/>
      <c r="G8" s="22">
        <f>SUM(C8:F8)</f>
        <v>12858</v>
      </c>
      <c r="H8" s="15" t="s">
        <v>46</v>
      </c>
    </row>
    <row r="9" spans="1:8" s="4" customFormat="1" ht="26.25" customHeight="1" x14ac:dyDescent="0.25">
      <c r="A9" s="14" t="s">
        <v>14</v>
      </c>
      <c r="B9" s="23" t="s">
        <v>2</v>
      </c>
      <c r="C9" s="31">
        <v>200</v>
      </c>
      <c r="D9" s="21"/>
      <c r="E9" s="21"/>
      <c r="F9" s="24"/>
      <c r="G9" s="24">
        <f>SUM(C9:F9)</f>
        <v>200</v>
      </c>
      <c r="H9" s="16" t="s">
        <v>55</v>
      </c>
    </row>
    <row r="10" spans="1:8" s="4" customFormat="1" ht="26.25" customHeight="1" x14ac:dyDescent="0.25">
      <c r="A10" s="14" t="s">
        <v>15</v>
      </c>
      <c r="B10" s="23" t="s">
        <v>1</v>
      </c>
      <c r="C10" s="31">
        <v>70000</v>
      </c>
      <c r="D10" s="21"/>
      <c r="E10" s="21"/>
      <c r="F10" s="24"/>
      <c r="G10" s="24">
        <f t="shared" ref="G10:G31" si="0">SUM(C10:F10)</f>
        <v>70000</v>
      </c>
      <c r="H10" s="16" t="s">
        <v>49</v>
      </c>
    </row>
    <row r="11" spans="1:8" s="4" customFormat="1" ht="18.75" hidden="1" customHeight="1" x14ac:dyDescent="0.25">
      <c r="A11" s="14" t="s">
        <v>16</v>
      </c>
      <c r="B11" s="23" t="s">
        <v>3</v>
      </c>
      <c r="C11" s="31">
        <v>100</v>
      </c>
      <c r="D11" s="21"/>
      <c r="E11" s="21"/>
      <c r="F11" s="24"/>
      <c r="G11" s="24">
        <f t="shared" si="0"/>
        <v>100</v>
      </c>
      <c r="H11" s="35" t="s">
        <v>62</v>
      </c>
    </row>
    <row r="12" spans="1:8" s="4" customFormat="1" ht="26.25" customHeight="1" x14ac:dyDescent="0.25">
      <c r="A12" s="14" t="s">
        <v>16</v>
      </c>
      <c r="B12" s="23" t="s">
        <v>34</v>
      </c>
      <c r="C12" s="31">
        <v>15000</v>
      </c>
      <c r="D12" s="21"/>
      <c r="E12" s="21"/>
      <c r="F12" s="24"/>
      <c r="G12" s="24">
        <f t="shared" si="0"/>
        <v>15000</v>
      </c>
      <c r="H12" s="17" t="s">
        <v>45</v>
      </c>
    </row>
    <row r="13" spans="1:8" s="4" customFormat="1" ht="26.25" customHeight="1" x14ac:dyDescent="0.25">
      <c r="A13" s="14" t="s">
        <v>17</v>
      </c>
      <c r="B13" s="23" t="s">
        <v>44</v>
      </c>
      <c r="C13" s="31">
        <v>30999</v>
      </c>
      <c r="D13" s="21"/>
      <c r="E13" s="21"/>
      <c r="F13" s="24"/>
      <c r="G13" s="24">
        <f t="shared" si="0"/>
        <v>30999</v>
      </c>
      <c r="H13" s="18" t="s">
        <v>48</v>
      </c>
    </row>
    <row r="14" spans="1:8" s="4" customFormat="1" ht="26.25" customHeight="1" x14ac:dyDescent="0.25">
      <c r="A14" s="14" t="s">
        <v>18</v>
      </c>
      <c r="B14" s="23" t="s">
        <v>35</v>
      </c>
      <c r="C14" s="31">
        <v>950</v>
      </c>
      <c r="D14" s="21"/>
      <c r="E14" s="21"/>
      <c r="F14" s="24"/>
      <c r="G14" s="24">
        <f t="shared" si="0"/>
        <v>950</v>
      </c>
      <c r="H14" s="18" t="s">
        <v>64</v>
      </c>
    </row>
    <row r="15" spans="1:8" s="4" customFormat="1" ht="26.25" customHeight="1" x14ac:dyDescent="0.25">
      <c r="A15" s="14" t="s">
        <v>19</v>
      </c>
      <c r="B15" s="23" t="s">
        <v>11</v>
      </c>
      <c r="C15" s="31">
        <v>30000</v>
      </c>
      <c r="D15" s="21"/>
      <c r="E15" s="21"/>
      <c r="F15" s="24"/>
      <c r="G15" s="24">
        <f t="shared" si="0"/>
        <v>30000</v>
      </c>
      <c r="H15" s="18" t="s">
        <v>56</v>
      </c>
    </row>
    <row r="16" spans="1:8" s="4" customFormat="1" ht="26.25" customHeight="1" x14ac:dyDescent="0.25">
      <c r="A16" s="14" t="s">
        <v>20</v>
      </c>
      <c r="B16" s="23" t="s">
        <v>8</v>
      </c>
      <c r="C16" s="31">
        <v>15000</v>
      </c>
      <c r="D16" s="21"/>
      <c r="E16" s="24"/>
      <c r="F16" s="24"/>
      <c r="G16" s="24">
        <f t="shared" si="0"/>
        <v>15000</v>
      </c>
      <c r="H16" s="15" t="s">
        <v>57</v>
      </c>
    </row>
    <row r="17" spans="1:8" s="4" customFormat="1" ht="26.25" customHeight="1" x14ac:dyDescent="0.25">
      <c r="A17" s="14" t="s">
        <v>21</v>
      </c>
      <c r="B17" s="23" t="s">
        <v>73</v>
      </c>
      <c r="C17" s="31">
        <v>2000</v>
      </c>
      <c r="D17" s="21"/>
      <c r="E17" s="24"/>
      <c r="F17" s="24"/>
      <c r="G17" s="24">
        <f t="shared" si="0"/>
        <v>2000</v>
      </c>
      <c r="H17" s="18" t="s">
        <v>67</v>
      </c>
    </row>
    <row r="18" spans="1:8" s="4" customFormat="1" ht="26.25" customHeight="1" x14ac:dyDescent="0.25">
      <c r="A18" s="14" t="s">
        <v>22</v>
      </c>
      <c r="B18" s="23" t="s">
        <v>65</v>
      </c>
      <c r="C18" s="31">
        <v>20000</v>
      </c>
      <c r="D18" s="21"/>
      <c r="E18" s="24"/>
      <c r="F18" s="24"/>
      <c r="G18" s="24">
        <f t="shared" si="0"/>
        <v>20000</v>
      </c>
      <c r="H18" s="15" t="s">
        <v>52</v>
      </c>
    </row>
    <row r="19" spans="1:8" s="4" customFormat="1" ht="26.25" customHeight="1" x14ac:dyDescent="0.25">
      <c r="A19" s="14" t="s">
        <v>23</v>
      </c>
      <c r="B19" s="23" t="s">
        <v>4</v>
      </c>
      <c r="C19" s="31">
        <v>25000</v>
      </c>
      <c r="D19" s="21"/>
      <c r="E19" s="24"/>
      <c r="F19" s="24"/>
      <c r="G19" s="24">
        <f t="shared" si="0"/>
        <v>25000</v>
      </c>
      <c r="H19" s="15" t="s">
        <v>50</v>
      </c>
    </row>
    <row r="20" spans="1:8" s="4" customFormat="1" ht="26.25" customHeight="1" x14ac:dyDescent="0.25">
      <c r="A20" s="14" t="s">
        <v>24</v>
      </c>
      <c r="B20" s="23" t="s">
        <v>5</v>
      </c>
      <c r="C20" s="31">
        <v>1800</v>
      </c>
      <c r="D20" s="21"/>
      <c r="E20" s="24"/>
      <c r="F20" s="24"/>
      <c r="G20" s="24">
        <f t="shared" si="0"/>
        <v>1800</v>
      </c>
      <c r="H20" s="15" t="s">
        <v>61</v>
      </c>
    </row>
    <row r="21" spans="1:8" s="4" customFormat="1" ht="26.25" customHeight="1" x14ac:dyDescent="0.25">
      <c r="A21" s="14" t="s">
        <v>25</v>
      </c>
      <c r="B21" s="23" t="s">
        <v>7</v>
      </c>
      <c r="C21" s="31">
        <v>25000</v>
      </c>
      <c r="D21" s="21"/>
      <c r="E21" s="24"/>
      <c r="F21" s="24"/>
      <c r="G21" s="24">
        <f t="shared" si="0"/>
        <v>25000</v>
      </c>
      <c r="H21" s="15" t="s">
        <v>60</v>
      </c>
    </row>
    <row r="22" spans="1:8" s="4" customFormat="1" ht="26.25" customHeight="1" x14ac:dyDescent="0.25">
      <c r="A22" s="14" t="s">
        <v>26</v>
      </c>
      <c r="B22" s="23" t="s">
        <v>74</v>
      </c>
      <c r="C22" s="31">
        <v>4000</v>
      </c>
      <c r="D22" s="21"/>
      <c r="E22" s="24"/>
      <c r="F22" s="24"/>
      <c r="G22" s="24">
        <f t="shared" si="0"/>
        <v>4000</v>
      </c>
      <c r="H22" s="15" t="s">
        <v>58</v>
      </c>
    </row>
    <row r="23" spans="1:8" s="4" customFormat="1" ht="26.25" customHeight="1" x14ac:dyDescent="0.25">
      <c r="A23" s="14" t="s">
        <v>27</v>
      </c>
      <c r="B23" s="23" t="s">
        <v>10</v>
      </c>
      <c r="C23" s="31">
        <v>30000</v>
      </c>
      <c r="D23" s="21"/>
      <c r="E23" s="24"/>
      <c r="F23" s="24"/>
      <c r="G23" s="24">
        <f t="shared" si="0"/>
        <v>30000</v>
      </c>
      <c r="H23" s="16" t="s">
        <v>54</v>
      </c>
    </row>
    <row r="24" spans="1:8" s="4" customFormat="1" ht="26.25" customHeight="1" x14ac:dyDescent="0.25">
      <c r="A24" s="14" t="s">
        <v>28</v>
      </c>
      <c r="B24" s="23" t="s">
        <v>9</v>
      </c>
      <c r="C24" s="31">
        <v>40000</v>
      </c>
      <c r="D24" s="21"/>
      <c r="E24" s="24"/>
      <c r="F24" s="24"/>
      <c r="G24" s="24">
        <f t="shared" si="0"/>
        <v>40000</v>
      </c>
      <c r="H24" s="18" t="s">
        <v>59</v>
      </c>
    </row>
    <row r="25" spans="1:8" s="4" customFormat="1" ht="26.25" customHeight="1" x14ac:dyDescent="0.25">
      <c r="A25" s="14" t="s">
        <v>29</v>
      </c>
      <c r="B25" s="23" t="s">
        <v>6</v>
      </c>
      <c r="C25" s="31">
        <v>45000</v>
      </c>
      <c r="D25" s="21"/>
      <c r="E25" s="24"/>
      <c r="F25" s="24"/>
      <c r="G25" s="24">
        <f t="shared" si="0"/>
        <v>45000</v>
      </c>
      <c r="H25" s="18" t="s">
        <v>47</v>
      </c>
    </row>
    <row r="26" spans="1:8" s="4" customFormat="1" ht="26.25" customHeight="1" x14ac:dyDescent="0.25">
      <c r="A26" s="14" t="s">
        <v>30</v>
      </c>
      <c r="B26" s="23" t="s">
        <v>75</v>
      </c>
      <c r="C26" s="31">
        <v>8000</v>
      </c>
      <c r="D26" s="21"/>
      <c r="E26" s="24"/>
      <c r="F26" s="24"/>
      <c r="G26" s="24">
        <f t="shared" si="0"/>
        <v>8000</v>
      </c>
      <c r="H26" s="15" t="s">
        <v>53</v>
      </c>
    </row>
    <row r="27" spans="1:8" s="4" customFormat="1" ht="26.25" customHeight="1" x14ac:dyDescent="0.25">
      <c r="A27" s="14" t="s">
        <v>31</v>
      </c>
      <c r="B27" s="23" t="s">
        <v>76</v>
      </c>
      <c r="C27" s="31">
        <v>1000</v>
      </c>
      <c r="D27" s="21"/>
      <c r="E27" s="24"/>
      <c r="F27" s="24"/>
      <c r="G27" s="24">
        <f t="shared" si="0"/>
        <v>1000</v>
      </c>
      <c r="H27" s="15" t="s">
        <v>51</v>
      </c>
    </row>
    <row r="28" spans="1:8" s="4" customFormat="1" ht="26.25" customHeight="1" thickBot="1" x14ac:dyDescent="0.3">
      <c r="A28" s="14" t="s">
        <v>33</v>
      </c>
      <c r="B28" s="23" t="s">
        <v>36</v>
      </c>
      <c r="C28" s="31">
        <v>7500</v>
      </c>
      <c r="D28" s="21"/>
      <c r="E28" s="24"/>
      <c r="F28" s="24"/>
      <c r="G28" s="24">
        <f t="shared" si="0"/>
        <v>7500</v>
      </c>
      <c r="H28" s="15" t="s">
        <v>63</v>
      </c>
    </row>
    <row r="29" spans="1:8" s="4" customFormat="1" ht="26.25" hidden="1" customHeight="1" x14ac:dyDescent="0.3">
      <c r="A29" s="14" t="s">
        <v>38</v>
      </c>
      <c r="B29" s="23" t="s">
        <v>41</v>
      </c>
      <c r="C29" s="25"/>
      <c r="D29" s="21"/>
      <c r="E29" s="21"/>
      <c r="F29" s="24"/>
      <c r="G29" s="24">
        <f t="shared" si="0"/>
        <v>0</v>
      </c>
      <c r="H29" s="35"/>
    </row>
    <row r="30" spans="1:8" s="4" customFormat="1" ht="26.25" hidden="1" customHeight="1" x14ac:dyDescent="0.3">
      <c r="A30" s="14" t="s">
        <v>39</v>
      </c>
      <c r="B30" s="23" t="s">
        <v>40</v>
      </c>
      <c r="C30" s="25"/>
      <c r="D30" s="21"/>
      <c r="E30" s="21"/>
      <c r="F30" s="24"/>
      <c r="G30" s="24">
        <f t="shared" si="0"/>
        <v>0</v>
      </c>
      <c r="H30" s="35"/>
    </row>
    <row r="31" spans="1:8" s="4" customFormat="1" ht="26.25" hidden="1" customHeight="1" thickBot="1" x14ac:dyDescent="0.3">
      <c r="A31" s="14" t="s">
        <v>42</v>
      </c>
      <c r="B31" s="23" t="s">
        <v>43</v>
      </c>
      <c r="C31" s="25"/>
      <c r="D31" s="21"/>
      <c r="E31" s="21"/>
      <c r="F31" s="24"/>
      <c r="G31" s="24">
        <f t="shared" si="0"/>
        <v>0</v>
      </c>
      <c r="H31" s="35"/>
    </row>
    <row r="32" spans="1:8" s="5" customFormat="1" ht="35.25" customHeight="1" thickBot="1" x14ac:dyDescent="0.3">
      <c r="A32" s="26"/>
      <c r="B32" s="27" t="s">
        <v>12</v>
      </c>
      <c r="C32" s="28">
        <f>SUM(C8:C28)</f>
        <v>384407</v>
      </c>
      <c r="D32" s="29">
        <f>SUM(D8:D30)</f>
        <v>0</v>
      </c>
      <c r="E32" s="29">
        <f>SUM(E8:E31)</f>
        <v>0</v>
      </c>
      <c r="F32" s="29">
        <f>SUM(F8:F31)</f>
        <v>0</v>
      </c>
      <c r="G32" s="29">
        <f>SUM(G8:G31)</f>
        <v>384407</v>
      </c>
      <c r="H32" s="36"/>
    </row>
    <row r="33" spans="1:3" ht="18.75" x14ac:dyDescent="0.3">
      <c r="A33" s="7"/>
      <c r="B33" s="7"/>
      <c r="C33" s="8"/>
    </row>
    <row r="34" spans="1:3" ht="18.75" x14ac:dyDescent="0.3">
      <c r="A34" s="7"/>
      <c r="B34" s="7"/>
      <c r="C34" s="8"/>
    </row>
  </sheetData>
  <mergeCells count="1"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rstPageNumber="33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F932D7-5372-4333-84BD-68CDCD6FB2CE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ELLÁTOTTAK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2023-09-11T14:14:14Z</cp:lastPrinted>
  <dcterms:created xsi:type="dcterms:W3CDTF">2011-01-19T13:10:16Z</dcterms:created>
  <dcterms:modified xsi:type="dcterms:W3CDTF">2023-09-11T14:14:16Z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