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lakas\Összes előterjesztés\2025\2025 november testület\Lakásügynökség\"/>
    </mc:Choice>
  </mc:AlternateContent>
  <xr:revisionPtr revIDLastSave="0" documentId="13_ncr:1_{0449C3BC-FF61-4C2C-B32F-B1D9503B55ED}" xr6:coauthVersionLast="47" xr6:coauthVersionMax="47" xr10:uidLastSave="{00000000-0000-0000-0000-000000000000}"/>
  <bookViews>
    <workbookView xWindow="-120" yWindow="-120" windowWidth="29040" windowHeight="15990" xr2:uid="{E28663F4-B9D5-4A0F-9547-C2CF5FC3DA31}"/>
  </bookViews>
  <sheets>
    <sheet name="VI. kerület lakásügynökség" sheetId="1" r:id="rId1"/>
  </sheets>
  <definedNames>
    <definedName name="_xlnm.Print_Area" localSheetId="0">'VI. kerület lakásügynökség'!$A$1:$F$42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21" i="1" s="1"/>
  <c r="D28" i="1"/>
  <c r="E28" i="1" s="1"/>
  <c r="E30" i="1" s="1"/>
  <c r="E33" i="1" l="1"/>
</calcChain>
</file>

<file path=xl/sharedStrings.xml><?xml version="1.0" encoding="utf-8"?>
<sst xmlns="http://schemas.openxmlformats.org/spreadsheetml/2006/main" count="51" uniqueCount="42">
  <si>
    <t>Szerződés hatályba lépésének napja</t>
  </si>
  <si>
    <t>Ingatlan címe</t>
  </si>
  <si>
    <t>BFVK Zrt. mint bérbeadó és az albérlő közötti szerződés  hatályba lépésének napja</t>
  </si>
  <si>
    <t>adatok_ Ft-ban</t>
  </si>
  <si>
    <t>I. Alapadatok</t>
  </si>
  <si>
    <t>db</t>
  </si>
  <si>
    <t xml:space="preserve">a megkötött bérleti szerződések </t>
  </si>
  <si>
    <t>a hatályban lévő bérleti szerződések</t>
  </si>
  <si>
    <t>a megkötött albérleti szerződések</t>
  </si>
  <si>
    <t xml:space="preserve">a hatályban lévő albérleti szerződések </t>
  </si>
  <si>
    <t>…</t>
  </si>
  <si>
    <t>Minta utca*</t>
  </si>
  <si>
    <t>* sorok száma bővíthető</t>
  </si>
  <si>
    <t>Érékbecslés
(piaci bérleti díj)</t>
  </si>
  <si>
    <t>előkészítés alatt álló bérleti szerződések száma</t>
  </si>
  <si>
    <t>Érékbecslés
 (piaci bérleti díj)</t>
  </si>
  <si>
    <t>Önkormányzati támogatás összesen</t>
  </si>
  <si>
    <t>III.  Albérletbe adott VI. kerületi lakások alapján az önkormányzati támogatás havi összege</t>
  </si>
  <si>
    <t>Önkormányzati támogatás összesen:</t>
  </si>
  <si>
    <t>értékbecslés</t>
  </si>
  <si>
    <t xml:space="preserve">bérleti szerződés </t>
  </si>
  <si>
    <t>albérleti szerződés</t>
  </si>
  <si>
    <t>Dátum</t>
  </si>
  <si>
    <t>aláírás</t>
  </si>
  <si>
    <t>Együttműködési megállapodás 1. számú melléklete</t>
  </si>
  <si>
    <t>Ft.</t>
  </si>
  <si>
    <t xml:space="preserve">Budapest Főváros Önkormányzata és Budapest Főváros VI. kerület Terézváros Önkormányzata között a Fővárosi Lakásügynökség működtetése keretében létrejött Együttműködési megállapodás szakmai beszámolót alátámasztó elszámoló tábla </t>
  </si>
  <si>
    <t>BFVK Zrt. által bérbe vett ingatlan után a tulajdonosnak fizetett havi bérleti díj **</t>
  </si>
  <si>
    <t xml:space="preserve">** amennyiben törthavi bérleti jogviszony keletkezik, arányosan a tört hónap napjaival számolandó </t>
  </si>
  <si>
    <t xml:space="preserve">Havi elszámolást alátámasztó dokumentumok:  
</t>
  </si>
  <si>
    <t>Havi általányszámla száma:</t>
  </si>
  <si>
    <t>VI. kerületi Önkormányzat támogatása a lakásügynökség működéséhez mindösszesen:</t>
  </si>
  <si>
    <t>Üresen állás napjainak száma</t>
  </si>
  <si>
    <t>Bérbeadás napjainak száma</t>
  </si>
  <si>
    <t xml:space="preserve">** amennyiben az üresen állás időszaka tört hónap akkor arányosan a tört hónap napjaival számolandó </t>
  </si>
  <si>
    <r>
      <t xml:space="preserve">BFVK Zrt. által bérbevett a tulajdonosnak fizetentő bruttó bérleti díj </t>
    </r>
    <r>
      <rPr>
        <sz val="10"/>
        <color rgb="FFFF0000"/>
        <rFont val="Times New Roman"/>
        <family val="1"/>
        <charset val="238"/>
      </rPr>
      <t>**</t>
    </r>
  </si>
  <si>
    <t>II.  Bérbe vett, de még üresen álló VI. kerületi lakások alapján az  önkormányzati támogatás havi összege</t>
  </si>
  <si>
    <r>
      <rPr>
        <b/>
        <sz val="11"/>
        <color theme="1"/>
        <rFont val="Times New Roman"/>
        <family val="1"/>
        <charset val="238"/>
      </rPr>
      <t xml:space="preserve">Időszak: </t>
    </r>
    <r>
      <rPr>
        <sz val="11"/>
        <color theme="1"/>
        <rFont val="Times New Roman"/>
        <family val="1"/>
        <charset val="238"/>
      </rPr>
      <t>Év, hó</t>
    </r>
  </si>
  <si>
    <r>
      <t xml:space="preserve">A BFVK által bérbe vett  ingatlan 15%-a
</t>
    </r>
    <r>
      <rPr>
        <sz val="10"/>
        <color rgb="FFFF0000"/>
        <rFont val="Times New Roman"/>
        <family val="1"/>
        <charset val="238"/>
      </rPr>
      <t xml:space="preserve">  (a üresen álló napok száma alapján)</t>
    </r>
  </si>
  <si>
    <t>A BFVK Zrt. Részére, mint bérbeadónak az albérlő által fizetett havi bruttó bérleti díj 
(15%-kal csökkentett bérleti díj)**</t>
  </si>
  <si>
    <t>A dokumentumokat csak az első hónapban kell csatolni, valamint abban a hónapban, amikor azok tartalma változik. A dokumentumokat oly módon kell anonimizálni, hogy a személyes adatok védelme érvényesüljön.</t>
  </si>
  <si>
    <r>
      <t xml:space="preserve">A bérleti és albérleti díj közötti különbözet
</t>
    </r>
    <r>
      <rPr>
        <sz val="10"/>
        <color rgb="FFFF0000"/>
        <rFont val="Times New Roman"/>
        <family val="1"/>
        <charset val="238"/>
      </rPr>
      <t xml:space="preserve"> (a tulajdonos részére számfejtett bérleti díj és a BFVK által kibocsátott számlázák alapján)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</si>
</sst>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4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4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7" xfId="0" applyFont="1" applyFill="1" applyBorder="1" applyAlignment="1">
      <alignment vertical="center" wrapText="1"/>
    </xf>
    <xf numFmtId="0" fontId="6" fillId="0" borderId="0" xfId="0" applyFont="1"/>
    <xf numFmtId="0" fontId="1" fillId="0" borderId="8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5" xfId="0" applyFont="1" applyBorder="1" applyAlignment="1">
      <alignment horizontal="right" vertical="center"/>
    </xf>
    <xf numFmtId="0" fontId="1" fillId="0" borderId="10" xfId="0" applyFont="1" applyBorder="1" applyAlignment="1">
      <alignment horizontal="right" wrapText="1"/>
    </xf>
    <xf numFmtId="0" fontId="7" fillId="0" borderId="0" xfId="0" applyFont="1"/>
    <xf numFmtId="0" fontId="1" fillId="0" borderId="18" xfId="0" applyFont="1" applyBorder="1" applyAlignment="1">
      <alignment vertical="center"/>
    </xf>
    <xf numFmtId="0" fontId="1" fillId="0" borderId="18" xfId="0" applyFont="1" applyBorder="1"/>
    <xf numFmtId="0" fontId="1" fillId="2" borderId="19" xfId="0" applyFont="1" applyFill="1" applyBorder="1" applyAlignment="1">
      <alignment horizont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1" fillId="2" borderId="10" xfId="0" applyFont="1" applyFill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0" fontId="1" fillId="2" borderId="19" xfId="0" applyFont="1" applyFill="1" applyBorder="1"/>
    <xf numFmtId="0" fontId="1" fillId="0" borderId="3" xfId="0" applyFont="1" applyBorder="1" applyAlignment="1">
      <alignment vertical="center"/>
    </xf>
    <xf numFmtId="0" fontId="1" fillId="2" borderId="10" xfId="0" applyFont="1" applyFill="1" applyBorder="1"/>
    <xf numFmtId="0" fontId="8" fillId="0" borderId="17" xfId="0" applyFont="1" applyBorder="1" applyAlignment="1">
      <alignment horizontal="center" vertical="center" wrapText="1"/>
    </xf>
    <xf numFmtId="0" fontId="9" fillId="0" borderId="0" xfId="0" applyFont="1"/>
    <xf numFmtId="0" fontId="8" fillId="0" borderId="6" xfId="0" applyFont="1" applyBorder="1" applyAlignment="1">
      <alignment horizontal="center" vertical="center" wrapText="1"/>
    </xf>
    <xf numFmtId="0" fontId="10" fillId="0" borderId="0" xfId="0" applyFont="1"/>
    <xf numFmtId="0" fontId="5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CCD8-478B-4F60-BB3C-43348A0E7231}">
  <dimension ref="A1:H43"/>
  <sheetViews>
    <sheetView tabSelected="1" zoomScaleNormal="100" workbookViewId="0">
      <selection activeCell="E21" sqref="E21"/>
    </sheetView>
  </sheetViews>
  <sheetFormatPr defaultColWidth="8.7109375" defaultRowHeight="15" x14ac:dyDescent="0.25"/>
  <cols>
    <col min="1" max="1" width="26.7109375" style="1" customWidth="1"/>
    <col min="2" max="6" width="18.7109375" style="1" customWidth="1"/>
    <col min="7" max="7" width="10" style="1" customWidth="1"/>
    <col min="8" max="16384" width="8.7109375" style="1"/>
  </cols>
  <sheetData>
    <row r="1" spans="1:6" ht="15" customHeight="1" x14ac:dyDescent="0.25">
      <c r="D1" s="49" t="s">
        <v>24</v>
      </c>
      <c r="E1" s="49"/>
      <c r="F1" s="49"/>
    </row>
    <row r="2" spans="1:6" ht="48" customHeight="1" x14ac:dyDescent="0.25">
      <c r="A2" s="54" t="s">
        <v>26</v>
      </c>
      <c r="B2" s="54"/>
      <c r="C2" s="54"/>
      <c r="D2" s="54"/>
      <c r="E2" s="54"/>
      <c r="F2" s="54"/>
    </row>
    <row r="3" spans="1:6" ht="20.65" customHeight="1" x14ac:dyDescent="0.25">
      <c r="A3" s="9"/>
      <c r="B3" s="9"/>
      <c r="C3" s="9"/>
      <c r="D3" s="9"/>
      <c r="E3" s="9"/>
      <c r="F3" s="9"/>
    </row>
    <row r="4" spans="1:6" ht="15" customHeight="1" x14ac:dyDescent="0.25">
      <c r="A4" s="2" t="s">
        <v>37</v>
      </c>
      <c r="B4" s="3"/>
      <c r="C4" s="3"/>
      <c r="D4" s="3"/>
      <c r="E4" s="3"/>
      <c r="F4" s="3"/>
    </row>
    <row r="5" spans="1:6" ht="15" customHeight="1" x14ac:dyDescent="0.25">
      <c r="A5" s="4" t="s">
        <v>30</v>
      </c>
      <c r="B5" s="3"/>
      <c r="C5" s="3"/>
      <c r="D5" s="3"/>
      <c r="E5" s="3"/>
      <c r="F5" s="3"/>
    </row>
    <row r="6" spans="1:6" ht="15" customHeight="1" x14ac:dyDescent="0.25">
      <c r="A6" s="2"/>
      <c r="B6" s="3"/>
      <c r="C6" s="3"/>
      <c r="D6" s="3"/>
      <c r="E6" s="3"/>
      <c r="F6" s="3"/>
    </row>
    <row r="7" spans="1:6" ht="15" customHeight="1" x14ac:dyDescent="0.25">
      <c r="A7" s="4" t="s">
        <v>4</v>
      </c>
      <c r="B7" s="3"/>
      <c r="C7" s="3"/>
      <c r="D7" s="3"/>
      <c r="E7" s="3"/>
      <c r="F7" s="3"/>
    </row>
    <row r="8" spans="1:6" ht="15" customHeight="1" x14ac:dyDescent="0.25">
      <c r="A8" s="2"/>
      <c r="B8" s="3"/>
      <c r="C8" s="3"/>
      <c r="D8" s="3"/>
      <c r="E8" s="3"/>
      <c r="F8" s="3"/>
    </row>
    <row r="9" spans="1:6" ht="15" customHeight="1" x14ac:dyDescent="0.25">
      <c r="A9" s="55" t="s">
        <v>14</v>
      </c>
      <c r="B9" s="55"/>
      <c r="C9" s="8"/>
      <c r="D9" s="6" t="s">
        <v>5</v>
      </c>
      <c r="E9" s="3"/>
      <c r="F9" s="3"/>
    </row>
    <row r="10" spans="1:6" ht="15" customHeight="1" x14ac:dyDescent="0.25">
      <c r="A10" s="55" t="s">
        <v>6</v>
      </c>
      <c r="B10" s="55"/>
      <c r="C10" s="3"/>
      <c r="D10" s="6" t="s">
        <v>5</v>
      </c>
      <c r="E10" s="3"/>
      <c r="F10" s="3"/>
    </row>
    <row r="11" spans="1:6" ht="15" customHeight="1" x14ac:dyDescent="0.25">
      <c r="A11" s="55" t="s">
        <v>7</v>
      </c>
      <c r="B11" s="55"/>
      <c r="C11" s="3"/>
      <c r="D11" s="6" t="s">
        <v>5</v>
      </c>
      <c r="E11" s="3"/>
      <c r="F11" s="3"/>
    </row>
    <row r="12" spans="1:6" ht="15" customHeight="1" x14ac:dyDescent="0.25">
      <c r="A12" s="55" t="s">
        <v>8</v>
      </c>
      <c r="B12" s="55"/>
      <c r="C12" s="3"/>
      <c r="D12" s="6" t="s">
        <v>5</v>
      </c>
      <c r="E12" s="3"/>
      <c r="F12" s="3"/>
    </row>
    <row r="13" spans="1:6" ht="15" customHeight="1" x14ac:dyDescent="0.25">
      <c r="A13" s="56" t="s">
        <v>9</v>
      </c>
      <c r="B13" s="56"/>
      <c r="C13" s="3"/>
      <c r="D13" s="6" t="s">
        <v>5</v>
      </c>
      <c r="E13" s="3"/>
      <c r="F13" s="3"/>
    </row>
    <row r="14" spans="1:6" ht="15" customHeight="1" x14ac:dyDescent="0.25">
      <c r="C14" s="3"/>
      <c r="D14" s="6"/>
      <c r="E14" s="3"/>
      <c r="F14" s="3"/>
    </row>
    <row r="15" spans="1:6" ht="15" customHeight="1" x14ac:dyDescent="0.25">
      <c r="A15" s="50" t="s">
        <v>36</v>
      </c>
      <c r="B15" s="50"/>
      <c r="C15" s="50"/>
      <c r="D15" s="50"/>
      <c r="E15" s="50"/>
      <c r="F15" s="50"/>
    </row>
    <row r="16" spans="1:6" ht="15" customHeight="1" x14ac:dyDescent="0.25">
      <c r="C16" s="3"/>
      <c r="D16" s="6"/>
      <c r="E16" s="3"/>
      <c r="F16" s="3"/>
    </row>
    <row r="17" spans="1:8" ht="15" customHeight="1" thickBot="1" x14ac:dyDescent="0.3">
      <c r="A17" s="24"/>
      <c r="B17" s="24"/>
      <c r="C17" s="24"/>
      <c r="D17" s="24"/>
      <c r="E17" s="24"/>
      <c r="G17" s="7" t="s">
        <v>3</v>
      </c>
    </row>
    <row r="18" spans="1:8" ht="57" customHeight="1" x14ac:dyDescent="0.25">
      <c r="A18" s="17" t="s">
        <v>1</v>
      </c>
      <c r="B18" s="18" t="s">
        <v>15</v>
      </c>
      <c r="C18" s="18" t="s">
        <v>35</v>
      </c>
      <c r="D18" s="25"/>
      <c r="E18" s="18" t="s">
        <v>38</v>
      </c>
      <c r="F18" s="18" t="s">
        <v>0</v>
      </c>
      <c r="G18" s="43" t="s">
        <v>32</v>
      </c>
    </row>
    <row r="19" spans="1:8" ht="15" customHeight="1" x14ac:dyDescent="0.25">
      <c r="A19" s="11" t="s">
        <v>11</v>
      </c>
      <c r="B19" s="27"/>
      <c r="C19" s="27"/>
      <c r="D19" s="28"/>
      <c r="E19" s="27">
        <f>C19*0.15</f>
        <v>0</v>
      </c>
      <c r="F19" s="36"/>
      <c r="G19" s="33"/>
    </row>
    <row r="20" spans="1:8" ht="15" customHeight="1" x14ac:dyDescent="0.25">
      <c r="A20" s="12" t="s">
        <v>10</v>
      </c>
      <c r="B20" s="29"/>
      <c r="C20" s="29"/>
      <c r="D20" s="28"/>
      <c r="E20" s="29"/>
      <c r="F20" s="37"/>
      <c r="G20" s="34"/>
    </row>
    <row r="21" spans="1:8" ht="15" customHeight="1" thickBot="1" x14ac:dyDescent="0.3">
      <c r="A21" s="16" t="s">
        <v>16</v>
      </c>
      <c r="B21" s="14"/>
      <c r="C21" s="14"/>
      <c r="D21" s="15"/>
      <c r="E21" s="31">
        <f>SUM(E19:E20)</f>
        <v>0</v>
      </c>
      <c r="F21" s="38"/>
      <c r="G21" s="35"/>
    </row>
    <row r="22" spans="1:8" ht="15" customHeight="1" x14ac:dyDescent="0.25">
      <c r="A22" s="13" t="s">
        <v>12</v>
      </c>
      <c r="C22" s="3"/>
      <c r="D22" s="6"/>
      <c r="E22" s="3"/>
      <c r="F22" s="3"/>
    </row>
    <row r="23" spans="1:8" ht="15" customHeight="1" x14ac:dyDescent="0.25">
      <c r="A23" s="44" t="s">
        <v>34</v>
      </c>
      <c r="C23" s="3"/>
      <c r="D23" s="6"/>
      <c r="E23" s="3"/>
      <c r="F23" s="3"/>
    </row>
    <row r="24" spans="1:8" ht="15" customHeight="1" x14ac:dyDescent="0.25">
      <c r="A24" s="2"/>
      <c r="B24" s="3"/>
      <c r="C24" s="3"/>
      <c r="D24" s="3"/>
      <c r="E24" s="3"/>
      <c r="F24" s="3"/>
    </row>
    <row r="25" spans="1:8" ht="15" customHeight="1" x14ac:dyDescent="0.25">
      <c r="A25" s="50" t="s">
        <v>17</v>
      </c>
      <c r="B25" s="50"/>
      <c r="C25" s="50"/>
      <c r="D25" s="50"/>
      <c r="E25" s="50"/>
      <c r="F25" s="50"/>
    </row>
    <row r="26" spans="1:8" ht="15" customHeight="1" thickBot="1" x14ac:dyDescent="0.3">
      <c r="A26" s="2"/>
      <c r="B26" s="3"/>
      <c r="C26" s="3"/>
      <c r="D26" s="3"/>
      <c r="E26" s="3"/>
      <c r="G26" s="7" t="s">
        <v>3</v>
      </c>
    </row>
    <row r="27" spans="1:8" s="10" customFormat="1" ht="90" thickBot="1" x14ac:dyDescent="0.25">
      <c r="A27" s="21" t="s">
        <v>1</v>
      </c>
      <c r="B27" s="22" t="s">
        <v>13</v>
      </c>
      <c r="C27" s="22" t="s">
        <v>27</v>
      </c>
      <c r="D27" s="22" t="s">
        <v>39</v>
      </c>
      <c r="E27" s="22" t="s">
        <v>41</v>
      </c>
      <c r="F27" s="23" t="s">
        <v>2</v>
      </c>
      <c r="G27" s="45" t="s">
        <v>33</v>
      </c>
      <c r="H27" s="5"/>
    </row>
    <row r="28" spans="1:8" ht="15" customHeight="1" x14ac:dyDescent="0.25">
      <c r="A28" s="20" t="s">
        <v>11</v>
      </c>
      <c r="B28" s="30"/>
      <c r="C28" s="30"/>
      <c r="D28" s="30">
        <f>C28*0.85</f>
        <v>0</v>
      </c>
      <c r="E28" s="30">
        <f>C28-D28</f>
        <v>0</v>
      </c>
      <c r="F28" s="41"/>
      <c r="G28" s="39"/>
      <c r="H28" s="8"/>
    </row>
    <row r="29" spans="1:8" ht="15" customHeight="1" x14ac:dyDescent="0.25">
      <c r="A29" s="12" t="s">
        <v>10</v>
      </c>
      <c r="B29" s="29"/>
      <c r="C29" s="29"/>
      <c r="D29" s="29"/>
      <c r="E29" s="29"/>
      <c r="F29" s="37"/>
      <c r="G29" s="34"/>
    </row>
    <row r="30" spans="1:8" ht="15" customHeight="1" thickBot="1" x14ac:dyDescent="0.3">
      <c r="A30" s="51" t="s">
        <v>18</v>
      </c>
      <c r="B30" s="52"/>
      <c r="C30" s="52"/>
      <c r="D30" s="53"/>
      <c r="E30" s="19">
        <f>SUM(E28:E29)</f>
        <v>0</v>
      </c>
      <c r="F30" s="42"/>
      <c r="G30" s="40"/>
    </row>
    <row r="31" spans="1:8" ht="15" customHeight="1" x14ac:dyDescent="0.25">
      <c r="A31" s="13" t="s">
        <v>12</v>
      </c>
    </row>
    <row r="32" spans="1:8" ht="15" customHeight="1" x14ac:dyDescent="0.25">
      <c r="A32" s="44" t="s">
        <v>28</v>
      </c>
    </row>
    <row r="33" spans="1:6" s="26" customFormat="1" ht="15" customHeight="1" x14ac:dyDescent="0.25">
      <c r="A33" s="46" t="s">
        <v>31</v>
      </c>
      <c r="E33" s="26">
        <f>E30+E21</f>
        <v>0</v>
      </c>
      <c r="F33" s="26" t="s">
        <v>25</v>
      </c>
    </row>
    <row r="34" spans="1:6" ht="15" customHeight="1" x14ac:dyDescent="0.25"/>
    <row r="35" spans="1:6" ht="17.25" customHeight="1" x14ac:dyDescent="0.25">
      <c r="A35" s="32" t="s">
        <v>29</v>
      </c>
    </row>
    <row r="36" spans="1:6" ht="15" customHeight="1" x14ac:dyDescent="0.25">
      <c r="A36" s="1" t="s">
        <v>19</v>
      </c>
    </row>
    <row r="37" spans="1:6" ht="15" customHeight="1" x14ac:dyDescent="0.25">
      <c r="A37" s="1" t="s">
        <v>20</v>
      </c>
    </row>
    <row r="38" spans="1:6" ht="15" customHeight="1" x14ac:dyDescent="0.25">
      <c r="A38" s="1" t="s">
        <v>21</v>
      </c>
    </row>
    <row r="39" spans="1:6" ht="36.75" customHeight="1" x14ac:dyDescent="0.25">
      <c r="A39" s="57" t="s">
        <v>40</v>
      </c>
      <c r="B39" s="57"/>
      <c r="C39" s="57"/>
      <c r="D39" s="57"/>
      <c r="E39" s="57"/>
      <c r="F39" s="57"/>
    </row>
    <row r="40" spans="1:6" ht="15" customHeight="1" x14ac:dyDescent="0.25"/>
    <row r="41" spans="1:6" ht="15" customHeight="1" x14ac:dyDescent="0.25">
      <c r="A41" s="1" t="s">
        <v>22</v>
      </c>
      <c r="D41" s="47"/>
      <c r="E41" s="47"/>
      <c r="F41" s="47"/>
    </row>
    <row r="42" spans="1:6" ht="15" customHeight="1" x14ac:dyDescent="0.25">
      <c r="D42" s="48" t="s">
        <v>23</v>
      </c>
      <c r="E42" s="48"/>
      <c r="F42" s="48"/>
    </row>
    <row r="43" spans="1:6" ht="15" customHeight="1" x14ac:dyDescent="0.25"/>
  </sheetData>
  <mergeCells count="13">
    <mergeCell ref="D41:F41"/>
    <mergeCell ref="D42:F42"/>
    <mergeCell ref="D1:F1"/>
    <mergeCell ref="A25:F25"/>
    <mergeCell ref="A15:F15"/>
    <mergeCell ref="A30:D30"/>
    <mergeCell ref="A2:F2"/>
    <mergeCell ref="A9:B9"/>
    <mergeCell ref="A10:B10"/>
    <mergeCell ref="A11:B11"/>
    <mergeCell ref="A12:B12"/>
    <mergeCell ref="A13:B13"/>
    <mergeCell ref="A39:F39"/>
  </mergeCells>
  <pageMargins left="0.7" right="0.7" top="0.75" bottom="0.75" header="0.3" footer="0.3"/>
  <pageSetup paperSize="9" scale="72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VI. kerület lakásügynökség</vt:lpstr>
      <vt:lpstr>'VI. kerület lakásügynökség'!Nyomtatási_terület</vt:lpstr>
    </vt:vector>
  </TitlesOfParts>
  <Company>FPH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Drimmer Melinda Sára</dc:creator>
  <cp:lastModifiedBy>Virágh Zoltán</cp:lastModifiedBy>
  <cp:lastPrinted>2025-11-13T08:16:17Z</cp:lastPrinted>
  <dcterms:created xsi:type="dcterms:W3CDTF">2025-11-12T14:18:28Z</dcterms:created>
  <dcterms:modified xsi:type="dcterms:W3CDTF">2025-11-17T11:04:10Z</dcterms:modified>
</cp:coreProperties>
</file>